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20" windowWidth="18795" windowHeight="10740"/>
  </bookViews>
  <sheets>
    <sheet name="Contenido" sheetId="57" r:id="rId1"/>
    <sheet name="C3.1" sheetId="24" r:id="rId2"/>
    <sheet name="C3.2" sheetId="33" r:id="rId3"/>
    <sheet name="C3.3" sheetId="27" r:id="rId4"/>
    <sheet name="C3.4" sheetId="34" r:id="rId5"/>
    <sheet name="C3.5" sheetId="28" r:id="rId6"/>
    <sheet name="C3.6" sheetId="35" r:id="rId7"/>
    <sheet name="C3.7" sheetId="29" r:id="rId8"/>
    <sheet name="C3.8" sheetId="37" r:id="rId9"/>
    <sheet name="C3.9" sheetId="30" r:id="rId10"/>
    <sheet name="C3.10" sheetId="36" r:id="rId11"/>
    <sheet name="C3.11" sheetId="31" r:id="rId12"/>
    <sheet name="C3.12" sheetId="38" r:id="rId13"/>
    <sheet name="CA3.1" sheetId="32" r:id="rId14"/>
    <sheet name="CA3.2" sheetId="26" r:id="rId15"/>
    <sheet name="CA3.3" sheetId="5" r:id="rId16"/>
    <sheet name="CA3.4" sheetId="6" r:id="rId17"/>
    <sheet name="CA3.5" sheetId="7" r:id="rId18"/>
    <sheet name="CA3.6" sheetId="8" r:id="rId19"/>
    <sheet name="CA3.7" sheetId="53" r:id="rId20"/>
    <sheet name="CA3.8" sheetId="10" r:id="rId21"/>
    <sheet name="CA3.9" sheetId="54" r:id="rId22"/>
    <sheet name="CA3.10" sheetId="17" r:id="rId23"/>
    <sheet name="CA3.11" sheetId="18" r:id="rId24"/>
    <sheet name="CA3.12" sheetId="21" r:id="rId25"/>
    <sheet name="CA3.13" sheetId="22" r:id="rId26"/>
    <sheet name="G3.1" sheetId="39" r:id="rId27"/>
    <sheet name="DG3.1" sheetId="55" r:id="rId28"/>
    <sheet name="G3.2" sheetId="40" r:id="rId29"/>
    <sheet name="DG3.2" sheetId="56" r:id="rId30"/>
    <sheet name="M3.1" sheetId="46" r:id="rId31"/>
    <sheet name="M3.2" sheetId="47" r:id="rId32"/>
    <sheet name="M3.3" sheetId="48" r:id="rId33"/>
    <sheet name="M3.4" sheetId="49" r:id="rId34"/>
    <sheet name="M3.5" sheetId="50" r:id="rId35"/>
    <sheet name="M3.6" sheetId="51" r:id="rId36"/>
  </sheets>
  <externalReferences>
    <externalReference r:id="rId37"/>
    <externalReference r:id="rId38"/>
  </externalReferences>
  <definedNames>
    <definedName name="_xlnm.Print_Area" localSheetId="10">C3.10!$A$4:$G$17</definedName>
    <definedName name="_xlnm.Print_Area" localSheetId="12">C3.12!$A$4:$G$19</definedName>
    <definedName name="_xlnm.Print_Area" localSheetId="2">C3.2!$A$4:$G$17</definedName>
    <definedName name="_xlnm.Print_Area" localSheetId="4">C3.4!$A$4:$G$20</definedName>
    <definedName name="_xlnm.Print_Area" localSheetId="6">C3.6!$A$4:$G$18</definedName>
    <definedName name="_xlnm.Print_Area" localSheetId="8">C3.8!$A$4:$G$18</definedName>
    <definedName name="_xlnm.Print_Area" localSheetId="27">DG3.1!$A$4:$E$21</definedName>
    <definedName name="_xlnm.Print_Area" localSheetId="29">DG3.2!$A$4:$E$21</definedName>
  </definedNames>
  <calcPr calcId="145621"/>
</workbook>
</file>

<file path=xl/calcChain.xml><?xml version="1.0" encoding="utf-8"?>
<calcChain xmlns="http://schemas.openxmlformats.org/spreadsheetml/2006/main">
  <c r="F15" i="38" l="1"/>
  <c r="D15" i="38"/>
  <c r="F14" i="38"/>
  <c r="D14" i="38"/>
  <c r="F13" i="38"/>
  <c r="D13" i="38"/>
  <c r="F12" i="38"/>
  <c r="D12" i="38"/>
  <c r="F15" i="37"/>
  <c r="D15" i="37"/>
  <c r="F14" i="37"/>
  <c r="D14" i="37"/>
  <c r="F13" i="37"/>
  <c r="D13" i="37"/>
  <c r="F12" i="37"/>
  <c r="D12" i="37"/>
  <c r="F14" i="36"/>
  <c r="D14" i="36"/>
  <c r="F13" i="36"/>
  <c r="D13" i="36"/>
  <c r="F12" i="36"/>
  <c r="D12" i="36"/>
  <c r="F15" i="35"/>
  <c r="D15" i="35"/>
  <c r="F14" i="35"/>
  <c r="D14" i="35"/>
  <c r="F13" i="35"/>
  <c r="D13" i="35"/>
  <c r="F16" i="34"/>
  <c r="D16" i="34"/>
  <c r="F15" i="34"/>
  <c r="F14" i="34"/>
  <c r="D14" i="34"/>
  <c r="F13" i="34"/>
  <c r="D13" i="34"/>
  <c r="F12" i="34"/>
  <c r="D12" i="34"/>
  <c r="F14" i="33"/>
  <c r="D14" i="33"/>
  <c r="F13" i="33"/>
  <c r="D13" i="33"/>
  <c r="F12" i="33"/>
  <c r="D12" i="33"/>
  <c r="G46" i="5"/>
  <c r="F46" i="5"/>
  <c r="D46" i="5"/>
  <c r="C46" i="5"/>
  <c r="G45" i="5"/>
  <c r="F45" i="5"/>
  <c r="D45" i="5"/>
  <c r="C45" i="5"/>
  <c r="G44" i="5"/>
  <c r="F44" i="5"/>
  <c r="D44" i="5"/>
  <c r="C44" i="5"/>
  <c r="G43" i="5"/>
  <c r="F43" i="5"/>
  <c r="D43" i="5"/>
  <c r="C43" i="5"/>
  <c r="G42" i="5"/>
  <c r="F42" i="5"/>
  <c r="D42" i="5"/>
  <c r="C42" i="5"/>
  <c r="G41" i="5"/>
  <c r="F41" i="5"/>
  <c r="D41" i="5"/>
  <c r="C41" i="5"/>
  <c r="G40" i="5"/>
  <c r="F40" i="5"/>
  <c r="D40" i="5"/>
  <c r="C40" i="5"/>
  <c r="G39" i="5"/>
  <c r="F39" i="5"/>
  <c r="D39" i="5"/>
  <c r="C39" i="5"/>
  <c r="G38" i="5"/>
  <c r="F38" i="5"/>
  <c r="D38" i="5"/>
  <c r="C38" i="5"/>
  <c r="G37" i="5"/>
  <c r="F37" i="5"/>
  <c r="D37" i="5"/>
  <c r="C37" i="5"/>
  <c r="G36" i="5"/>
  <c r="F36" i="5"/>
  <c r="D36" i="5"/>
  <c r="C36" i="5"/>
  <c r="G35" i="5"/>
  <c r="F35" i="5"/>
  <c r="D35" i="5"/>
  <c r="C35" i="5"/>
  <c r="G34" i="5"/>
  <c r="F34" i="5"/>
  <c r="D34" i="5"/>
  <c r="C34" i="5"/>
  <c r="G33" i="5"/>
  <c r="F33" i="5"/>
  <c r="D33" i="5"/>
  <c r="C33" i="5"/>
  <c r="G32" i="5"/>
  <c r="F32" i="5"/>
  <c r="D32" i="5"/>
  <c r="C32" i="5"/>
  <c r="G31" i="5"/>
  <c r="F31" i="5"/>
  <c r="D31" i="5"/>
  <c r="C31" i="5"/>
  <c r="G30" i="5"/>
  <c r="F30" i="5"/>
  <c r="D30" i="5"/>
  <c r="C30" i="5"/>
  <c r="G29" i="5"/>
  <c r="F29" i="5"/>
  <c r="D29" i="5"/>
  <c r="C29" i="5"/>
  <c r="G28" i="5"/>
  <c r="F28" i="5"/>
  <c r="D28" i="5"/>
  <c r="C28" i="5"/>
  <c r="G27" i="5"/>
  <c r="F27" i="5"/>
  <c r="D27" i="5"/>
  <c r="C27" i="5"/>
  <c r="G26" i="5"/>
  <c r="F26" i="5"/>
  <c r="D26" i="5"/>
  <c r="C26" i="5"/>
  <c r="G25" i="5"/>
  <c r="F25" i="5"/>
  <c r="D25" i="5"/>
  <c r="C25" i="5"/>
  <c r="G24" i="5"/>
  <c r="F24" i="5"/>
  <c r="D24" i="5"/>
  <c r="C24" i="5"/>
  <c r="G23" i="5"/>
  <c r="F23" i="5"/>
  <c r="D23" i="5"/>
  <c r="C23" i="5"/>
  <c r="G22" i="5"/>
  <c r="F22" i="5"/>
  <c r="D22" i="5"/>
  <c r="C22" i="5"/>
  <c r="G21" i="5"/>
  <c r="F21" i="5"/>
  <c r="D21" i="5"/>
  <c r="C21" i="5"/>
  <c r="G20" i="5"/>
  <c r="F20" i="5"/>
  <c r="D20" i="5"/>
  <c r="C20" i="5"/>
  <c r="G19" i="5"/>
  <c r="F19" i="5"/>
  <c r="D19" i="5"/>
  <c r="C19" i="5"/>
  <c r="G18" i="5"/>
  <c r="F18" i="5"/>
  <c r="D18" i="5"/>
  <c r="C18" i="5"/>
  <c r="G17" i="5"/>
  <c r="F17" i="5"/>
  <c r="D17" i="5"/>
  <c r="C17" i="5"/>
  <c r="G16" i="5"/>
  <c r="F16" i="5"/>
  <c r="D16" i="5"/>
  <c r="C16" i="5"/>
  <c r="G15" i="5"/>
  <c r="F15" i="5"/>
  <c r="D15" i="5"/>
  <c r="C15" i="5"/>
  <c r="G13" i="5"/>
  <c r="F13" i="5"/>
  <c r="D13" i="5"/>
  <c r="C13" i="5"/>
</calcChain>
</file>

<file path=xl/sharedStrings.xml><?xml version="1.0" encoding="utf-8"?>
<sst xmlns="http://schemas.openxmlformats.org/spreadsheetml/2006/main" count="780" uniqueCount="384">
  <si>
    <t>Millones de personas</t>
  </si>
  <si>
    <t>Rezago educativo</t>
  </si>
  <si>
    <t>Nacional</t>
  </si>
  <si>
    <t>Aguascalientes</t>
  </si>
  <si>
    <t>Baja California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</si>
  <si>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</si>
  <si>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</si>
  <si>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</si>
  <si>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</si>
  <si>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</si>
  <si>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</si>
  <si>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</si>
  <si>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</si>
  <si>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</si>
  <si>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</si>
  <si>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</si>
  <si>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</si>
  <si>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</si>
  <si>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</si>
  <si>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</si>
  <si>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</si>
  <si>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</si>
  <si>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</si>
  <si>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</si>
  <si>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</si>
  <si>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</si>
  <si>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</si>
  <si>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</si>
  <si>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</si>
  <si>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</si>
  <si>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</si>
  <si>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</si>
  <si>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</si>
  <si>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</si>
  <si>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</si>
  <si>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Porcentaje</t>
  </si>
  <si>
    <t>Indicador</t>
  </si>
  <si>
    <t>Analfabetismo</t>
  </si>
  <si>
    <t>De 16 a 29 años</t>
  </si>
  <si>
    <t>De 20 a 29 años</t>
  </si>
  <si>
    <t>De 30 a 39 años</t>
  </si>
  <si>
    <t>De 40 a 49 años</t>
  </si>
  <si>
    <t>De 50 a 59 años</t>
  </si>
  <si>
    <t>Inasistencia escolar</t>
  </si>
  <si>
    <t>De 3 a 5 años</t>
  </si>
  <si>
    <t>De 6 a 11 años</t>
  </si>
  <si>
    <t>De 12 a 15 años</t>
  </si>
  <si>
    <r>
      <t>Cobertura educativa</t>
    </r>
    <r>
      <rPr>
        <vertAlign val="superscript"/>
        <sz val="10"/>
        <color indexed="8"/>
        <rFont val="Arial"/>
        <family val="2"/>
      </rPr>
      <t>1</t>
    </r>
  </si>
  <si>
    <t>Educación media superior</t>
  </si>
  <si>
    <t>Educación superior</t>
  </si>
  <si>
    <r>
      <rPr>
        <vertAlign val="superscript"/>
        <sz val="8"/>
        <color indexed="8"/>
        <rFont val="Arial"/>
        <family val="2"/>
      </rPr>
      <t>1</t>
    </r>
    <r>
      <rPr>
        <sz val="8"/>
        <color indexed="8"/>
        <rFont val="Arial"/>
        <family val="2"/>
      </rPr>
      <t xml:space="preserve"> Porcentaje de alumnos atendidos en un nivel educativo, con respecto a la población que representa para cursar dicho nivel.</t>
    </r>
  </si>
  <si>
    <t>Serie Histórica y Pronósticos de Indicadores Educativos. Sistema Nacional de Información Educativa. SEP, 2010.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</si>
  <si>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Promedio de la razón del total de personas con carencia por rezago educativo en un hogar, respecto al total de integrantes del mismo.</t>
    </r>
  </si>
  <si>
    <t>Español</t>
  </si>
  <si>
    <t>Primaria</t>
  </si>
  <si>
    <t>Secundaria</t>
  </si>
  <si>
    <t>Competencias / Año</t>
  </si>
  <si>
    <t>Tipo de sostenimiento</t>
  </si>
  <si>
    <t>Sexo</t>
  </si>
  <si>
    <t xml:space="preserve">Público </t>
  </si>
  <si>
    <t>Privado</t>
  </si>
  <si>
    <t>Hombres</t>
  </si>
  <si>
    <t>Mujeres</t>
  </si>
  <si>
    <t>Lectura / 2000</t>
  </si>
  <si>
    <t>*</t>
  </si>
  <si>
    <t>Matemáticas / 2003</t>
  </si>
  <si>
    <t>Ciencias / 2006</t>
  </si>
  <si>
    <r>
      <t xml:space="preserve">Fuente: Vidal, Rafael y Díaz, María Antonieta (2004). </t>
    </r>
    <r>
      <rPr>
        <i/>
        <sz val="8"/>
        <rFont val="Arial"/>
        <family val="2"/>
      </rPr>
      <t xml:space="preserve">Resultados de las pruebas PISA 2000 y 2003 en México. </t>
    </r>
    <r>
      <rPr>
        <sz val="8"/>
        <rFont val="Arial"/>
        <family val="2"/>
      </rPr>
      <t xml:space="preserve">México, INEE; María Antonieta Díaz, Gustavo Flores y Felipe Martínez (2007). </t>
    </r>
    <r>
      <rPr>
        <i/>
        <sz val="8"/>
        <rFont val="Arial"/>
        <family val="2"/>
      </rPr>
      <t xml:space="preserve">PISA 2006 en México. </t>
    </r>
    <r>
      <rPr>
        <sz val="8"/>
        <rFont val="Arial"/>
        <family val="2"/>
      </rPr>
      <t xml:space="preserve">México, INEE y estimaciones de la Dirección de Indicadores Educativos del INEE.
</t>
    </r>
  </si>
  <si>
    <t>Estrato escolar</t>
  </si>
  <si>
    <t>Matemáticas</t>
  </si>
  <si>
    <t>Urbana pública</t>
  </si>
  <si>
    <t>General</t>
  </si>
  <si>
    <t>Rural pública</t>
  </si>
  <si>
    <t>Técnica</t>
  </si>
  <si>
    <t>Educación indígena</t>
  </si>
  <si>
    <t>Telesecundaria</t>
  </si>
  <si>
    <t>Privada</t>
  </si>
  <si>
    <r>
      <t xml:space="preserve">Fuente: INEE (2005 y 2007). </t>
    </r>
    <r>
      <rPr>
        <i/>
        <sz val="8"/>
        <color indexed="8"/>
        <rFont val="Arial"/>
        <family val="2"/>
      </rPr>
      <t>Exámenes de la Calidad y el Logro Educativos</t>
    </r>
    <r>
      <rPr>
        <sz val="8"/>
        <color indexed="8"/>
        <rFont val="Arial"/>
        <family val="2"/>
      </rPr>
      <t xml:space="preserve"> (Excale) para alumnos de sexto de primaria.</t>
    </r>
  </si>
  <si>
    <r>
      <t xml:space="preserve">Fuente: INEE (2005 y 2008). </t>
    </r>
    <r>
      <rPr>
        <i/>
        <sz val="8"/>
        <color indexed="8"/>
        <rFont val="Arial"/>
        <family val="2"/>
      </rPr>
      <t>Exámenes de la Calidad y el Logro Educativos</t>
    </r>
    <r>
      <rPr>
        <sz val="8"/>
        <color indexed="8"/>
        <rFont val="Arial"/>
        <family val="2"/>
      </rPr>
      <t xml:space="preserve"> (Excale) para alumnos de tercero de secundaria.</t>
    </r>
  </si>
  <si>
    <t>Acceso a la seguridad social</t>
  </si>
  <si>
    <t>Indicadores complementarios de salud</t>
  </si>
  <si>
    <t>Hogares</t>
  </si>
  <si>
    <t>Sin acceso oportuno a la atención médica</t>
  </si>
  <si>
    <t>Personas</t>
  </si>
  <si>
    <t>Sin acceso efectivo a los servicios de salud</t>
  </si>
  <si>
    <t>Sin control de peso y talla</t>
  </si>
  <si>
    <r>
      <t>Sin detección de diabetes</t>
    </r>
    <r>
      <rPr>
        <vertAlign val="superscript"/>
        <sz val="10"/>
        <color indexed="8"/>
        <rFont val="Arial"/>
        <family val="2"/>
      </rPr>
      <t>1</t>
    </r>
  </si>
  <si>
    <r>
      <t>Sin detección de hipertensión arterial</t>
    </r>
    <r>
      <rPr>
        <vertAlign val="superscript"/>
        <sz val="10"/>
        <color indexed="8"/>
        <rFont val="Arial"/>
        <family val="2"/>
      </rPr>
      <t>1</t>
    </r>
  </si>
  <si>
    <r>
      <rPr>
        <vertAlign val="superscript"/>
        <sz val="8"/>
        <color indexed="8"/>
        <rFont val="Arial"/>
        <family val="2"/>
      </rPr>
      <t>1</t>
    </r>
    <r>
      <rPr>
        <sz val="8"/>
        <color indexed="8"/>
        <rFont val="Arial"/>
        <family val="2"/>
      </rPr>
      <t xml:space="preserve"> Se considera para el cálculo de este indicador a la población de 30 años o más.</t>
    </r>
  </si>
  <si>
    <t>Año</t>
  </si>
  <si>
    <r>
      <t>Mortalidad infantil</t>
    </r>
    <r>
      <rPr>
        <vertAlign val="superscript"/>
        <sz val="10"/>
        <rFont val="Arial"/>
        <family val="2"/>
      </rPr>
      <t>2</t>
    </r>
  </si>
  <si>
    <r>
      <t>Mortalidad materna</t>
    </r>
    <r>
      <rPr>
        <vertAlign val="superscript"/>
        <sz val="10"/>
        <rFont val="Arial"/>
        <family val="2"/>
      </rPr>
      <t>3</t>
    </r>
  </si>
  <si>
    <r>
      <t>Atención especializada del parto</t>
    </r>
    <r>
      <rPr>
        <vertAlign val="superscript"/>
        <sz val="10"/>
        <rFont val="Arial"/>
        <family val="2"/>
      </rPr>
      <t>1</t>
    </r>
  </si>
  <si>
    <t>Esperanza de vida (años)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</si>
  <si>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Defunciones por cada mil nacimientos.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</si>
  <si>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Defunciones por cada cien mil nacimientos.</t>
    </r>
  </si>
  <si>
    <t>Fuentes: Los Objetivos de Desarrollo del Milenio en México: Informe de avance 2006. ONU.</t>
  </si>
  <si>
    <t>Sistema Nacional de Infomación en Salud. Secretaría de Salud</t>
  </si>
  <si>
    <t>CONAPO, República Mexicana: Indicadores demográficos, 1990-2050.</t>
  </si>
  <si>
    <t>Indicadores</t>
  </si>
  <si>
    <t>Población de 16 años o más que nunca ha cotizado a alguna institución de seguridad</t>
  </si>
  <si>
    <r>
      <t>Población de 65 años o más sin pensión</t>
    </r>
    <r>
      <rPr>
        <vertAlign val="superscript"/>
        <sz val="10"/>
        <color indexed="8"/>
        <rFont val="Arial"/>
        <family val="2"/>
      </rPr>
      <t>1</t>
    </r>
  </si>
  <si>
    <r>
      <t>Población ocupada no asalariada sin acceso a la seguridad social</t>
    </r>
    <r>
      <rPr>
        <vertAlign val="superscript"/>
        <sz val="10"/>
        <color indexed="8"/>
        <rFont val="Arial"/>
        <family val="2"/>
      </rPr>
      <t>2</t>
    </r>
  </si>
  <si>
    <t>Guarderías y estancias infantiles</t>
  </si>
  <si>
    <t>SAR o Afore</t>
  </si>
  <si>
    <t>Seguro de vida</t>
  </si>
  <si>
    <t>Pensión en caso de invalidez</t>
  </si>
  <si>
    <t>Pensión para sus familiares en caso de fallecimiento</t>
  </si>
  <si>
    <t>Población de 65 años de edad o más que nunca ha cotizado al sistema de seguridad social</t>
  </si>
  <si>
    <r>
      <rPr>
        <vertAlign val="super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Se consideran como prestaciones para acceso a la seguridad social servicios médicos y Afore, ambos ya sea por prestación laboral o afiliación voluntaria.</t>
    </r>
  </si>
  <si>
    <t>Calidad y espacios de la vivienda</t>
  </si>
  <si>
    <t>Sin cuarto exclusivo para cocinar</t>
  </si>
  <si>
    <t>Viviendas rentadas, prestadas o que no disponen de escrituras</t>
  </si>
  <si>
    <t>Disposición de electrodomésticos en el hogar</t>
  </si>
  <si>
    <t>Sin televisión</t>
  </si>
  <si>
    <t>Sin refrigerador</t>
  </si>
  <si>
    <t>Sin lavadora</t>
  </si>
  <si>
    <t>Sin estufa de gas o eléctrica</t>
  </si>
  <si>
    <t>Disposición inadecuada de la basura</t>
  </si>
  <si>
    <t>Viviendas  en donde no se dispone de agua de la red pública o ésta no llega al menos un día a la semana</t>
  </si>
  <si>
    <t>Viviendas sin escusado o viviendas que cuentan con escusado pero no se le pueda echar agua.</t>
  </si>
  <si>
    <t>Servicios de comunicación:</t>
  </si>
  <si>
    <t>Sin línea telefónica fija</t>
  </si>
  <si>
    <t>Sin telefonía móvil o celular</t>
  </si>
  <si>
    <t>Sin televisión de paga</t>
  </si>
  <si>
    <t>Sin Internet</t>
  </si>
  <si>
    <r>
      <t>Gasto en alimentación</t>
    </r>
    <r>
      <rPr>
        <vertAlign val="superscript"/>
        <sz val="10"/>
        <color indexed="8"/>
        <rFont val="Arial"/>
        <family val="2"/>
      </rPr>
      <t>1</t>
    </r>
  </si>
  <si>
    <t>Prevalencia de baja talla en menores de cinco años de edad</t>
  </si>
  <si>
    <t>Prevalencia de emaciación en menores de cinco años de edad</t>
  </si>
  <si>
    <t>Prevalencia de bajo peso en menores de cinco años de edad</t>
  </si>
  <si>
    <t xml:space="preserve">Mujeres en la Cámara de Diputados </t>
  </si>
  <si>
    <t xml:space="preserve">Mujeres en la Cámara de Senadores </t>
  </si>
  <si>
    <t>Superficie nacional cubierta por bosques y selvas</t>
  </si>
  <si>
    <t>Razón entre el ingreso total del décimo y el primer decil</t>
  </si>
  <si>
    <t>Fuentes:</t>
  </si>
  <si>
    <t>Cámara de Diputados, LX Legislatura.</t>
  </si>
  <si>
    <t>Cámara de Senadores, LXI Legislatura</t>
  </si>
  <si>
    <t>Primera Encuesta sobre Discriminación en México, 2005. Sedesol y Conapred.</t>
  </si>
  <si>
    <t>Anuario Estadístico de la Producción Forestal, INEGI 2004.</t>
  </si>
  <si>
    <t>Estimaciones del CONEVAL con información del MCS-ENIGH 2008.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</si>
  <si>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Porcentaje de personas en alguno de estos grupos que dijeron haber sufrido un acto de discriminación.</t>
    </r>
  </si>
  <si>
    <r>
      <t>Discriminación en contra de mujeres, homosexuales, indígenas, discapacitados, minorías religiosas y adultos mayores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</t>
    </r>
  </si>
  <si>
    <t>Otros indicadores complementarios</t>
  </si>
  <si>
    <t>Población ocupada y asalariada sin seguridad social</t>
  </si>
  <si>
    <t>Población ocupada y asalariada con las siguientes prestaciones:</t>
  </si>
  <si>
    <t>Incapacidad en caso de enfermedad, accidente o maternidad.</t>
  </si>
  <si>
    <r>
      <rPr>
        <vertAlign val="superscript"/>
        <sz val="8"/>
        <color indexed="8"/>
        <rFont val="Arial"/>
        <family val="2"/>
      </rPr>
      <t>1</t>
    </r>
    <r>
      <rPr>
        <sz val="8"/>
        <color indexed="8"/>
        <rFont val="Arial"/>
        <family val="2"/>
      </rPr>
      <t xml:space="preserve"> Se considera a la población en este grupo que no percibe una jubilación o pensión, no es cónyuge de una persona jubilada o pensionada ni recibe el apoyo del Programa de Adultos Mayores.</t>
    </r>
  </si>
  <si>
    <t>Entidad federativa</t>
  </si>
  <si>
    <t>Fuente: Estimaciones del CONEVAL con base en el MCS-ENIGH 2008.</t>
  </si>
  <si>
    <t>Fuente: Estimaciones del CONEVAL con base en el MCS - ENIGH 08.</t>
  </si>
  <si>
    <t>Fuente: Elaboración propia con base en la información de ENLACE SEP, de http://enlace.sep.gob.mx/ba/db/estadisticas2.html</t>
  </si>
  <si>
    <t>Fuente: Estimaciones del CONEVAL con base en el MCS-ENIGH 08.</t>
  </si>
  <si>
    <t>Fuentes: Estimaciones del CONEVAL con base en la ENIGH 2008 y ENSANUT 2006.</t>
  </si>
  <si>
    <t>según entidad federativa</t>
  </si>
  <si>
    <t>México, 2008</t>
  </si>
  <si>
    <t>Cuadro 3.1</t>
  </si>
  <si>
    <t>Sin educación obligatoria</t>
  </si>
  <si>
    <t>De 60 años o más</t>
  </si>
  <si>
    <t>Sin educación obligatoria de la jefatura del hogar y su cónyuge</t>
  </si>
  <si>
    <t>Componentes del indicador de rezago educativo</t>
  </si>
  <si>
    <t>Población de 3 a 15 años</t>
  </si>
  <si>
    <t>Población de 16 años o más nacida hasta 1981</t>
  </si>
  <si>
    <t>Población de 16 años o más nacida a partir de 1982</t>
  </si>
  <si>
    <t>del indicador de rezago educativo</t>
  </si>
  <si>
    <t xml:space="preserve">Incidencia y número de personas según los componentes  </t>
  </si>
  <si>
    <t>Cuadro 3.2</t>
  </si>
  <si>
    <t>Cuadro 3.3</t>
  </si>
  <si>
    <t>Incidencia y número de personas con carencia</t>
  </si>
  <si>
    <t>Componentes del indicador de servicios de salud</t>
  </si>
  <si>
    <r>
      <t>Acceso a los servicios de salud</t>
    </r>
    <r>
      <rPr>
        <i/>
        <vertAlign val="superscript"/>
        <sz val="10"/>
        <rFont val="Arial"/>
        <family val="2"/>
      </rPr>
      <t>1</t>
    </r>
  </si>
  <si>
    <t>Población afliada al Seguro Popular</t>
  </si>
  <si>
    <t>Población afiliada al IMSS</t>
  </si>
  <si>
    <t>Población afiliada al ISSSTE o ISSSTE estatal</t>
  </si>
  <si>
    <t>Población afiliada a PEMEX, Defensa o Marina</t>
  </si>
  <si>
    <t>Población afiliada a otras instituciones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</si>
  <si>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Se presenta la composición de la población sin carencia, según institución de afiliación o inscripción.</t>
    </r>
  </si>
  <si>
    <t>Cuadro 3.4</t>
  </si>
  <si>
    <t>Incidencia y número de personas según los componentes</t>
  </si>
  <si>
    <t>del indicador de acceso a los servicios de salud</t>
  </si>
  <si>
    <t>Cuadro 3.5</t>
  </si>
  <si>
    <t>Componentes del indicador de seguridad social</t>
  </si>
  <si>
    <t>Población ocupada sin acceso a la seguridad social</t>
  </si>
  <si>
    <t>Población no económicamente activa sin acceso a la seguridad social</t>
  </si>
  <si>
    <t>Población de 65 años y más sin acceso a la seguridad social</t>
  </si>
  <si>
    <t>Cuadro 3.6</t>
  </si>
  <si>
    <t>del indicador de acceso a la seguridad social</t>
  </si>
  <si>
    <t>Cuadro 3.7</t>
  </si>
  <si>
    <t>Componentes del indicador de servicios básicos en la vivienda</t>
  </si>
  <si>
    <t>Acceso a los servicios básicos en la vivienda</t>
  </si>
  <si>
    <t>Población en viviendas con acceso al agua por debajo del umbral</t>
  </si>
  <si>
    <t>Población en viviendas con drenaje por debajo del umbral</t>
  </si>
  <si>
    <t>Población en viviendas con electricidad por debajo del umbral</t>
  </si>
  <si>
    <t xml:space="preserve">Incidencia y número de personas según los componentes </t>
  </si>
  <si>
    <t>del indicador de calidad y espacios de la vivienda</t>
  </si>
  <si>
    <t>Cuadro 3.8</t>
  </si>
  <si>
    <t>Componentes del indicador de calidad y espacios de la vivienda</t>
  </si>
  <si>
    <t>Población en viviendas con material de pisos por debajo del umbral</t>
  </si>
  <si>
    <t>Población en viviendas con material de techos por debajo del umbral</t>
  </si>
  <si>
    <t>Población en viviendas con material de muros por debajo del umbral</t>
  </si>
  <si>
    <t>Población en viviendas con hacinamiento</t>
  </si>
  <si>
    <t>Cuadro 3.9</t>
  </si>
  <si>
    <t>del indicador de servicios básicos en la vivienda</t>
  </si>
  <si>
    <t>Cuadro 3.10</t>
  </si>
  <si>
    <t>Cuadro 3.11</t>
  </si>
  <si>
    <t>Escala de inseguridad alimentaria</t>
  </si>
  <si>
    <r>
      <t>Acceso a la alimentación</t>
    </r>
    <r>
      <rPr>
        <i/>
        <vertAlign val="superscript"/>
        <sz val="10"/>
        <rFont val="Arial"/>
        <family val="2"/>
      </rPr>
      <t>1</t>
    </r>
  </si>
  <si>
    <t>Seguridad alimentaria</t>
  </si>
  <si>
    <t>Grado de inseguridad alimentaria leve</t>
  </si>
  <si>
    <t>Grado de inseguridad alimentaria moderado</t>
  </si>
  <si>
    <t>Grado de inseguridad alimentaria severo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</si>
  <si>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Se presentan los cuatro niveles de la escala.</t>
    </r>
  </si>
  <si>
    <t>escala de inseguridad alimentaria</t>
  </si>
  <si>
    <t>Cuadro 3.12</t>
  </si>
  <si>
    <t>Mapa 3.1</t>
  </si>
  <si>
    <t>Incidencia de carencia por rezago educativo</t>
  </si>
  <si>
    <t>Mapa 3.2</t>
  </si>
  <si>
    <t>Incidencia de carencia por acceso a los servicios de salud</t>
  </si>
  <si>
    <t>Mapa 3.3</t>
  </si>
  <si>
    <t>Incidencia de carencia por acceso a la seguridad social</t>
  </si>
  <si>
    <t>Mapa 3.4</t>
  </si>
  <si>
    <t>Incidencia de carencia por calidad y espacios de la vivienda</t>
  </si>
  <si>
    <t>Mapa 3.5</t>
  </si>
  <si>
    <t>Incidencia de carencia por acceso a los servicios básicos en la vivienda</t>
  </si>
  <si>
    <t>Mapa 3.6</t>
  </si>
  <si>
    <t>Incidencia de carencia por acceso a la alimentación</t>
  </si>
  <si>
    <t>Indicadores complementarios</t>
  </si>
  <si>
    <t>de educación</t>
  </si>
  <si>
    <t xml:space="preserve"> según entidad federativa</t>
  </si>
  <si>
    <t>con nivel insuficiente o elemental en la prueba ENLACE</t>
  </si>
  <si>
    <t>México, 2009</t>
  </si>
  <si>
    <t xml:space="preserve">Rezago educativo promedio del hogar                                   </t>
  </si>
  <si>
    <t>Porcentaje de alumnos de 15 años con bajo rendimiento en la prueba Pisa,</t>
  </si>
  <si>
    <t>en las competencias de lectura, matemáticas y ciencias,</t>
  </si>
  <si>
    <t xml:space="preserve"> por tipo de sostenimiento y sexo</t>
  </si>
  <si>
    <t>México, 2000, 2003 y 2006</t>
  </si>
  <si>
    <t xml:space="preserve">logro educativo "Por debajo del básico" en la prueba Excale </t>
  </si>
  <si>
    <t>de Español y Matemáticas, por estrato escolar</t>
  </si>
  <si>
    <t>México, 2005 y 2007</t>
  </si>
  <si>
    <t>Educación privada</t>
  </si>
  <si>
    <t xml:space="preserve">Porcentaje de alumnos de tercer grado de secundaria con </t>
  </si>
  <si>
    <t xml:space="preserve">Porcentaje de alumnos de sexto grado de primaria con </t>
  </si>
  <si>
    <t>México, 2005 y 2008</t>
  </si>
  <si>
    <t xml:space="preserve">Indicadores complementarios de </t>
  </si>
  <si>
    <t>salud preventiva</t>
  </si>
  <si>
    <r>
      <t>Prevalencia de obesidad en mujeres de 20 a 49 años de edad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</si>
  <si>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Porcentaje de mujeres que recibió atención especializada en el parto.</t>
    </r>
  </si>
  <si>
    <t>México, 2006 y 2008</t>
  </si>
  <si>
    <t>Indicadores complementarios de seguridad social</t>
  </si>
  <si>
    <t xml:space="preserve">Indicadores complementarios </t>
  </si>
  <si>
    <t>de la calidad y espacios de la vivienda</t>
  </si>
  <si>
    <t>de los servicios básicos en la vivienda</t>
  </si>
  <si>
    <t>Indicadores complementarios de alimentación</t>
  </si>
  <si>
    <r>
      <rPr>
        <vertAlign val="superscript"/>
        <sz val="8"/>
        <color indexed="8"/>
        <rFont val="Arial"/>
        <family val="2"/>
      </rPr>
      <t>1</t>
    </r>
    <r>
      <rPr>
        <sz val="8"/>
        <color indexed="8"/>
        <rFont val="Arial"/>
        <family val="2"/>
      </rPr>
      <t xml:space="preserve"> Porcentaje de hogares con un gasto en alimentación, ajustado por economías de escala y escalas de adulto equivalente, inferior al costo de la canasta básica alimentaria de 2008.</t>
    </r>
  </si>
  <si>
    <t>México, 2004, 2005 y 2008</t>
  </si>
  <si>
    <t>Población en viviendas con material de techos y/o muros por debajo del umbral</t>
  </si>
  <si>
    <t>Componentes del indicador para la población</t>
  </si>
  <si>
    <t>con carencia por calidad y espacios de la vivienda</t>
  </si>
  <si>
    <t>Población en viviendas con material de techos y/o muros por debajo del umbral y con hacinamiento</t>
  </si>
  <si>
    <t>Población en viviendas con material de techos y/o muros y pisos por debajo del umbral</t>
  </si>
  <si>
    <t>Población en viviendas con material de pisos por debajo del umbral y con hacinamiento</t>
  </si>
  <si>
    <t>Población en viviendas con material de techos y/o muros y pisos por debajo del umbral y con hacinamiento</t>
  </si>
  <si>
    <t>con carencia por servicios básicos en la vivienda</t>
  </si>
  <si>
    <t>Población en viviendas con acceso al agua y con drenaje por debajo del umbral</t>
  </si>
  <si>
    <t>Población en viviendas con acceso al agua y con electricidad por debajo del umbral</t>
  </si>
  <si>
    <t>Población en viviendas con drenaje y electricidad por debajo del umbral</t>
  </si>
  <si>
    <t>Población en viviendas con acceso al agua y con drenaje y electricidad por debajo del umbral</t>
  </si>
  <si>
    <t>Rezago educativo promedio del hogar1</t>
  </si>
  <si>
    <t>Cuadro gráfica 3.2</t>
  </si>
  <si>
    <t>Entidad   federativa</t>
  </si>
  <si>
    <t xml:space="preserve">Porcentaje de alumnos de primaria y secundaria </t>
  </si>
  <si>
    <t>Cuadro gráfica 3.1</t>
  </si>
  <si>
    <t>Índice de cuadros, figuras, gráficas y mapas del capítulo 3</t>
  </si>
  <si>
    <t>Identificador</t>
  </si>
  <si>
    <t>Nombre</t>
  </si>
  <si>
    <t>Pestaña</t>
  </si>
  <si>
    <t>Incidencia y número de personas con carencia por rezago educativo, según entidad federativa, México, 2008</t>
  </si>
  <si>
    <t>C3.1</t>
  </si>
  <si>
    <t>Incidencia y número de personas según los componentes del indicador de rezago educativo, México, 2008</t>
  </si>
  <si>
    <t>C3.2</t>
  </si>
  <si>
    <t>Incidencia y número de personas con carencia por acceso a los servicios de salud, según entidad federativa, México, 2008</t>
  </si>
  <si>
    <t>C3.3</t>
  </si>
  <si>
    <t>Incidencia y número de personas según los componentes del indicador de acceso a los servicios de salud, México, 2008</t>
  </si>
  <si>
    <t>C3.4</t>
  </si>
  <si>
    <t>Incidencia y número de personas con carencia por acceso a la seguridad social, según entidad federativa, México, 2008</t>
  </si>
  <si>
    <t>C3.5</t>
  </si>
  <si>
    <t>Incidencia y número de personas según los componentes del indicador de acceso a la seguridad social, México, 2008</t>
  </si>
  <si>
    <t>C3.6</t>
  </si>
  <si>
    <t>Incidencia y número de personas con carencia por calidad y espacios de la vivienda, según entidad federativa, México, 2008</t>
  </si>
  <si>
    <t>C3.7</t>
  </si>
  <si>
    <t>Incidencia y número de personas según los componentes del indicador de calidad y espacios de la vivienda, México, 2008</t>
  </si>
  <si>
    <t>C3.8</t>
  </si>
  <si>
    <t>Incidencia y número de personas con carencia por acceso a servicios básicos en la vivienda, según entidad federativa, México, 2008</t>
  </si>
  <si>
    <t>C3.9</t>
  </si>
  <si>
    <t>Incidencia y número de personas según los componentes del indicador de servicios básicos en la vivienda, México, 2008</t>
  </si>
  <si>
    <t>C3.10</t>
  </si>
  <si>
    <t>Incidencia y número de personas con carencia por acceso a la alimentación, 
según entidad federativa, México, 2008</t>
  </si>
  <si>
    <t>C3.11</t>
  </si>
  <si>
    <t>Incidencia y número de personas según la escala de inseguridad alimentaria, México, 2008</t>
  </si>
  <si>
    <t>C3.12</t>
  </si>
  <si>
    <t>Cuadro anexo 3.1</t>
  </si>
  <si>
    <t>Indicadores complementarios de educación, México, 2008</t>
  </si>
  <si>
    <t>CA3.1</t>
  </si>
  <si>
    <t>Cuadro anexo 3.2</t>
  </si>
  <si>
    <t>Rezago educativo promedio del hogar, según entidad federativa, México, 2008</t>
  </si>
  <si>
    <t>CA3.2</t>
  </si>
  <si>
    <t>Cuadro anexo 3.3</t>
  </si>
  <si>
    <t>Porcentaje de alumnos de primaria y secundaria con nivel insuficiente o elemental en la prueba ENLACE, México, 2009</t>
  </si>
  <si>
    <t>CA3.3</t>
  </si>
  <si>
    <t>Cuadro anexo 3.4</t>
  </si>
  <si>
    <t>Porcentaje de alumnos de 15 años con bajo rendimiento en la prueba Pisa, en las competencias de lectura, matemáticas y ciencias,  por tipo de sostenimiento y sexo, México, 2000, 2003 y 2006</t>
  </si>
  <si>
    <t>CA3.4</t>
  </si>
  <si>
    <t>Cuadro anexo 3.5</t>
  </si>
  <si>
    <t>Porcentaje de alumnos de sexto grado de primaria con logro educativo "Por debajo del básico" en la prueba Excale de Español y Matemáticas, por estrato escolar, México, 2005 y 2007</t>
  </si>
  <si>
    <t>CA3.5</t>
  </si>
  <si>
    <t>Cuadro anexo 3.6</t>
  </si>
  <si>
    <t>Porcentaje de alumnos de tercer grado de secundaria con logro educativo "Por debajo del básico" en la prueba Excale de Español y Matemáticas, por estrato escolar, México, 2005 y 2008</t>
  </si>
  <si>
    <t>CA3.6</t>
  </si>
  <si>
    <t>Cuadro anexo 3.7</t>
  </si>
  <si>
    <t>Indicadores complementarios de salud, México, 2006 y 2008</t>
  </si>
  <si>
    <t>CA3.7</t>
  </si>
  <si>
    <t>Cuadro anexo 3.8</t>
  </si>
  <si>
    <t>Indicadores complementarios de salud preventiva, México, 2008</t>
  </si>
  <si>
    <t>CA3.8</t>
  </si>
  <si>
    <t>Cuadro anexo 3.9</t>
  </si>
  <si>
    <t>Indicadores complementarios de seguridad social, México, 2008</t>
  </si>
  <si>
    <t>CA3.9</t>
  </si>
  <si>
    <t>Cuadro anexo 3.10</t>
  </si>
  <si>
    <t>Indicadores complementarios de la calidad y espacios de la vivienda, México, 2008</t>
  </si>
  <si>
    <t>CA3.10</t>
  </si>
  <si>
    <t>Cuadro anexo 3.11</t>
  </si>
  <si>
    <t>Indicadores complementarios de los servicios básicos en la vivienda, México, 2008</t>
  </si>
  <si>
    <t>CA3.11</t>
  </si>
  <si>
    <t>Cuadro anexo 3.12</t>
  </si>
  <si>
    <t>Indicadores complementarios de alimentación, México, 2006 y 2008</t>
  </si>
  <si>
    <t>CA3.12</t>
  </si>
  <si>
    <t>Cuadro anexo 3.13</t>
  </si>
  <si>
    <t>Otros indicadores complementarios, México, 2004, 2005 y 2008</t>
  </si>
  <si>
    <t>CA3.13</t>
  </si>
  <si>
    <t>Gráfica 3.1</t>
  </si>
  <si>
    <t>Componentes del indicador para la población con carencia por calidad y espacios de la vivienda, México, 2008</t>
  </si>
  <si>
    <t>G3.1</t>
  </si>
  <si>
    <t>DG3.1</t>
  </si>
  <si>
    <t>Gráfica 3.2</t>
  </si>
  <si>
    <t>Componentes del indicador para la población con carencia por acceso a los servicios básicos de la vivienda, México, 2008</t>
  </si>
  <si>
    <t>G3.2</t>
  </si>
  <si>
    <t>Cuadro Gráfica 3.2</t>
  </si>
  <si>
    <t>DG3.2</t>
  </si>
  <si>
    <t>Incidencia de carencia por rezago educativo, según entidad federativa, 
México, 2008</t>
  </si>
  <si>
    <t>M3.1</t>
  </si>
  <si>
    <t>Incidencia de carencia por acceso a los servicios de salud, según entidad federativa, México, 2008</t>
  </si>
  <si>
    <t>M3.2</t>
  </si>
  <si>
    <t>Incidencia de carencia por seguridad social, según entidad federativa, 
México, 2008</t>
  </si>
  <si>
    <t>M3.3</t>
  </si>
  <si>
    <t>Incidencia de carencia por calidad y espacios de la vivienda, según entidad federativa, México, 2008</t>
  </si>
  <si>
    <t>M3.4</t>
  </si>
  <si>
    <t>Incidencia de carencia por acceso a servicios básicos en la vivienda, según entidad federativa, México, 2008</t>
  </si>
  <si>
    <t>M3.5</t>
  </si>
  <si>
    <t>Incidencia de carencia por acceso a la alimentación, según entidad federativa, México, 2008</t>
  </si>
  <si>
    <t>M3.6</t>
  </si>
  <si>
    <r>
      <t>Mapa 3.1</t>
    </r>
    <r>
      <rPr>
        <vertAlign val="superscript"/>
        <sz val="10"/>
        <color indexed="8"/>
        <rFont val="Arial"/>
        <family val="2"/>
      </rPr>
      <t>1</t>
    </r>
  </si>
  <si>
    <r>
      <rPr>
        <vertAlign val="superscript"/>
        <sz val="8"/>
        <color indexed="8"/>
        <rFont val="Arial"/>
        <family val="2"/>
      </rPr>
      <t>1</t>
    </r>
    <r>
      <rPr>
        <sz val="8"/>
        <color indexed="8"/>
        <rFont val="Arial"/>
        <family val="2"/>
      </rPr>
      <t xml:space="preserve"> La información contenida en este mapa corresponde a los datos del Cuadro 3.1</t>
    </r>
  </si>
  <si>
    <r>
      <t>Mapa 3.2</t>
    </r>
    <r>
      <rPr>
        <vertAlign val="superscript"/>
        <sz val="10"/>
        <color indexed="8"/>
        <rFont val="Arial"/>
        <family val="2"/>
      </rPr>
      <t>2</t>
    </r>
  </si>
  <si>
    <r>
      <t>Mapa 3.3</t>
    </r>
    <r>
      <rPr>
        <vertAlign val="superscript"/>
        <sz val="10"/>
        <color indexed="8"/>
        <rFont val="Arial"/>
        <family val="2"/>
      </rPr>
      <t>3</t>
    </r>
  </si>
  <si>
    <r>
      <t>Mapa 3.4</t>
    </r>
    <r>
      <rPr>
        <vertAlign val="superscript"/>
        <sz val="10"/>
        <color indexed="8"/>
        <rFont val="Arial"/>
        <family val="2"/>
      </rPr>
      <t>4</t>
    </r>
  </si>
  <si>
    <r>
      <t>Mapa 3.5</t>
    </r>
    <r>
      <rPr>
        <vertAlign val="superscript"/>
        <sz val="10"/>
        <color indexed="8"/>
        <rFont val="Arial"/>
        <family val="2"/>
      </rPr>
      <t>5</t>
    </r>
  </si>
  <si>
    <r>
      <t>Mapa 3.6</t>
    </r>
    <r>
      <rPr>
        <vertAlign val="superscript"/>
        <sz val="10"/>
        <color indexed="8"/>
        <rFont val="Arial"/>
        <family val="2"/>
      </rPr>
      <t>6</t>
    </r>
  </si>
  <si>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 xml:space="preserve"> La información contenida en este mapa corresponde a los datos del Cuadro 3.3</t>
    </r>
  </si>
  <si>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 xml:space="preserve"> La información contenida en este mapa corresponde a los datos del Cuadro 3.5</t>
    </r>
  </si>
  <si>
    <r>
      <rPr>
        <vertAlign val="superscript"/>
        <sz val="8"/>
        <color indexed="8"/>
        <rFont val="Arial"/>
        <family val="2"/>
      </rPr>
      <t>4</t>
    </r>
    <r>
      <rPr>
        <sz val="8"/>
        <color indexed="8"/>
        <rFont val="Arial"/>
        <family val="2"/>
      </rPr>
      <t xml:space="preserve"> La información contenida en este mapa corresponde a los datos del Cuadro 3.7</t>
    </r>
  </si>
  <si>
    <r>
      <rPr>
        <vertAlign val="superscript"/>
        <sz val="8"/>
        <color indexed="8"/>
        <rFont val="Arial"/>
        <family val="2"/>
      </rPr>
      <t>5</t>
    </r>
    <r>
      <rPr>
        <sz val="8"/>
        <color indexed="8"/>
        <rFont val="Arial"/>
        <family val="2"/>
      </rPr>
      <t xml:space="preserve"> La información contenida en este mapa corresponde a los datos del Cuadro 3.9</t>
    </r>
  </si>
  <si>
    <r>
      <rPr>
        <vertAlign val="superscript"/>
        <sz val="8"/>
        <color indexed="8"/>
        <rFont val="Arial"/>
        <family val="2"/>
      </rPr>
      <t>6</t>
    </r>
    <r>
      <rPr>
        <sz val="8"/>
        <color indexed="8"/>
        <rFont val="Arial"/>
        <family val="2"/>
      </rPr>
      <t xml:space="preserve"> La información contenida en este mapa corresponde a los datos del Cuadro 3.11</t>
    </r>
  </si>
  <si>
    <t>Incidencia y número de personas, según la</t>
  </si>
  <si>
    <t xml:space="preserve">Incidencia y número de personas                                                                                                                                                                                                                              </t>
  </si>
  <si>
    <t>con carencia por rezago educativo</t>
  </si>
  <si>
    <t>según entidad federativa, México, 2008</t>
  </si>
  <si>
    <t>Incidencia y número de personas</t>
  </si>
  <si>
    <t xml:space="preserve"> con carencia por acceso a los servicios de salud</t>
  </si>
  <si>
    <t xml:space="preserve"> según entidad federativa, México, 2008</t>
  </si>
  <si>
    <t xml:space="preserve">Incidencia y número de personas </t>
  </si>
  <si>
    <t>con carencia por acceso a la seguridad social</t>
  </si>
  <si>
    <t>por calidad y espacios de la vivienda</t>
  </si>
  <si>
    <t>con carencia por acceso a servicios básicos en la vivienda</t>
  </si>
  <si>
    <t>según entidad federativa México, 2008</t>
  </si>
  <si>
    <t>con carencia por acceso a la alimentación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</si>
</sst>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_-[$€-2]* #,##0.00_-;\-[$€-2]* #,##0.00_-;_-[$€-2]* &quot;-&quot;??_-"/>
    <numFmt numFmtId="166" formatCode="#,##0.0"/>
  </numFmts>
  <fonts count="47" x14ac:knownFonts="1">
    <font>
      <sz val="10"/>
      <name val="Arial"/>
    </font>
    <font>
      <sz val="10"/>
      <name val="Calibri"/>
      <family val="2"/>
    </font>
    <font>
      <b/>
      <sz val="1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Calibri"/>
      <family val="2"/>
    </font>
    <font>
      <i/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vertAlign val="superscript"/>
      <sz val="10"/>
      <color indexed="8"/>
      <name val="Arial"/>
      <family val="2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vertAlign val="superscript"/>
      <sz val="8"/>
      <name val="Arial"/>
      <family val="2"/>
    </font>
    <font>
      <i/>
      <sz val="8"/>
      <name val="Arial"/>
      <family val="2"/>
    </font>
    <font>
      <i/>
      <sz val="8"/>
      <color indexed="8"/>
      <name val="Arial"/>
      <family val="2"/>
    </font>
    <font>
      <sz val="10"/>
      <color indexed="8"/>
      <name val="Arial"/>
      <family val="2"/>
    </font>
    <font>
      <vertAlign val="superscript"/>
      <sz val="10"/>
      <name val="Arial"/>
      <family val="2"/>
    </font>
    <font>
      <sz val="11"/>
      <name val="Arial"/>
      <family val="2"/>
    </font>
    <font>
      <i/>
      <vertAlign val="superscript"/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0"/>
      <color rgb="FF00B05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/>
      <right/>
      <top style="double">
        <color indexed="64"/>
      </top>
      <bottom/>
      <diagonal/>
    </border>
  </borders>
  <cellStyleXfs count="52">
    <xf numFmtId="0" fontId="0" fillId="0" borderId="0"/>
    <xf numFmtId="0" fontId="3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165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20" fillId="0" borderId="3" applyNumberFormat="0" applyFill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5" fillId="0" borderId="0"/>
    <xf numFmtId="0" fontId="3" fillId="0" borderId="0"/>
    <xf numFmtId="0" fontId="3" fillId="22" borderId="7" applyNumberFormat="0" applyFont="0" applyAlignment="0" applyProtection="0"/>
    <xf numFmtId="0" fontId="21" fillId="20" borderId="8" applyNumberFormat="0" applyAlignment="0" applyProtection="0"/>
    <xf numFmtId="9" fontId="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310">
    <xf numFmtId="0" fontId="0" fillId="0" borderId="0" xfId="0"/>
    <xf numFmtId="0" fontId="1" fillId="23" borderId="0" xfId="0" applyFont="1" applyFill="1"/>
    <xf numFmtId="0" fontId="1" fillId="0" borderId="0" xfId="0" applyFont="1" applyFill="1"/>
    <xf numFmtId="0" fontId="3" fillId="23" borderId="9" xfId="0" applyFont="1" applyFill="1" applyBorder="1" applyAlignment="1">
      <alignment wrapText="1"/>
    </xf>
    <xf numFmtId="0" fontId="3" fillId="23" borderId="9" xfId="0" applyFont="1" applyFill="1" applyBorder="1"/>
    <xf numFmtId="0" fontId="1" fillId="23" borderId="0" xfId="0" applyFont="1" applyFill="1" applyBorder="1"/>
    <xf numFmtId="0" fontId="3" fillId="23" borderId="0" xfId="0" applyFont="1" applyFill="1" applyBorder="1" applyAlignment="1">
      <alignment wrapText="1"/>
    </xf>
    <xf numFmtId="0" fontId="3" fillId="23" borderId="0" xfId="0" applyFont="1" applyFill="1" applyBorder="1"/>
    <xf numFmtId="0" fontId="1" fillId="23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23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3" fillId="23" borderId="10" xfId="0" applyFont="1" applyFill="1" applyBorder="1" applyAlignment="1">
      <alignment wrapText="1"/>
    </xf>
    <xf numFmtId="0" fontId="3" fillId="23" borderId="10" xfId="0" applyFont="1" applyFill="1" applyBorder="1"/>
    <xf numFmtId="0" fontId="5" fillId="23" borderId="10" xfId="0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6" fillId="23" borderId="0" xfId="0" applyFont="1" applyFill="1"/>
    <xf numFmtId="0" fontId="7" fillId="23" borderId="0" xfId="0" applyFont="1" applyFill="1" applyBorder="1" applyAlignment="1">
      <alignment vertical="center" wrapText="1"/>
    </xf>
    <xf numFmtId="0" fontId="7" fillId="23" borderId="0" xfId="0" applyFont="1" applyFill="1" applyBorder="1"/>
    <xf numFmtId="164" fontId="7" fillId="23" borderId="0" xfId="46" applyNumberFormat="1" applyFont="1" applyFill="1" applyBorder="1" applyAlignment="1">
      <alignment horizontal="right" vertical="center" indent="2"/>
    </xf>
    <xf numFmtId="164" fontId="7" fillId="23" borderId="0" xfId="46" applyNumberFormat="1" applyFont="1" applyFill="1" applyBorder="1" applyAlignment="1">
      <alignment horizontal="right" vertical="center" indent="1"/>
    </xf>
    <xf numFmtId="2" fontId="7" fillId="23" borderId="0" xfId="0" applyNumberFormat="1" applyFont="1" applyFill="1" applyAlignment="1">
      <alignment horizontal="center"/>
    </xf>
    <xf numFmtId="0" fontId="6" fillId="0" borderId="0" xfId="0" applyFont="1" applyFill="1"/>
    <xf numFmtId="0" fontId="3" fillId="23" borderId="0" xfId="0" applyFont="1" applyFill="1" applyBorder="1" applyAlignment="1">
      <alignment horizontal="left" vertical="center" wrapText="1"/>
    </xf>
    <xf numFmtId="164" fontId="3" fillId="23" borderId="0" xfId="46" applyNumberFormat="1" applyFont="1" applyFill="1" applyBorder="1" applyAlignment="1">
      <alignment horizontal="right" vertical="center" indent="2"/>
    </xf>
    <xf numFmtId="164" fontId="3" fillId="23" borderId="0" xfId="46" applyNumberFormat="1" applyFont="1" applyFill="1" applyBorder="1" applyAlignment="1">
      <alignment horizontal="right" vertical="center" indent="1"/>
    </xf>
    <xf numFmtId="2" fontId="0" fillId="23" borderId="0" xfId="0" applyNumberFormat="1" applyFill="1" applyAlignment="1">
      <alignment horizontal="center"/>
    </xf>
    <xf numFmtId="0" fontId="5" fillId="23" borderId="9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wrapText="1"/>
    </xf>
    <xf numFmtId="0" fontId="3" fillId="0" borderId="0" xfId="0" applyFont="1" applyFill="1"/>
    <xf numFmtId="0" fontId="37" fillId="23" borderId="0" xfId="0" applyFont="1" applyFill="1"/>
    <xf numFmtId="0" fontId="37" fillId="23" borderId="9" xfId="0" applyFont="1" applyFill="1" applyBorder="1"/>
    <xf numFmtId="164" fontId="37" fillId="23" borderId="0" xfId="0" applyNumberFormat="1" applyFont="1" applyFill="1" applyAlignment="1">
      <alignment horizontal="right" indent="3"/>
    </xf>
    <xf numFmtId="0" fontId="37" fillId="23" borderId="0" xfId="0" applyFont="1" applyFill="1" applyAlignment="1">
      <alignment horizontal="left" indent="3"/>
    </xf>
    <xf numFmtId="0" fontId="37" fillId="23" borderId="0" xfId="0" applyFont="1" applyFill="1" applyAlignment="1">
      <alignment wrapText="1"/>
    </xf>
    <xf numFmtId="164" fontId="37" fillId="23" borderId="0" xfId="0" applyNumberFormat="1" applyFont="1" applyFill="1" applyAlignment="1">
      <alignment horizontal="center"/>
    </xf>
    <xf numFmtId="164" fontId="37" fillId="23" borderId="0" xfId="0" applyNumberFormat="1" applyFont="1" applyFill="1" applyAlignment="1">
      <alignment horizontal="right" indent="2"/>
    </xf>
    <xf numFmtId="164" fontId="37" fillId="23" borderId="0" xfId="0" applyNumberFormat="1" applyFont="1" applyFill="1" applyAlignment="1">
      <alignment horizontal="right" vertical="center" indent="2"/>
    </xf>
    <xf numFmtId="2" fontId="7" fillId="23" borderId="0" xfId="46" applyNumberFormat="1" applyFont="1" applyFill="1" applyBorder="1" applyAlignment="1">
      <alignment horizontal="center" vertical="center"/>
    </xf>
    <xf numFmtId="2" fontId="3" fillId="23" borderId="0" xfId="46" applyNumberFormat="1" applyFont="1" applyFill="1" applyBorder="1" applyAlignment="1">
      <alignment horizontal="center" vertical="center"/>
    </xf>
    <xf numFmtId="0" fontId="0" fillId="23" borderId="0" xfId="0" applyFill="1"/>
    <xf numFmtId="0" fontId="0" fillId="23" borderId="9" xfId="0" applyFill="1" applyBorder="1"/>
    <xf numFmtId="0" fontId="38" fillId="23" borderId="0" xfId="0" applyFont="1" applyFill="1"/>
    <xf numFmtId="0" fontId="37" fillId="23" borderId="0" xfId="0" applyFont="1" applyFill="1" applyAlignment="1">
      <alignment horizontal="left" indent="1"/>
    </xf>
    <xf numFmtId="0" fontId="8" fillId="23" borderId="9" xfId="0" applyFont="1" applyFill="1" applyBorder="1"/>
    <xf numFmtId="0" fontId="8" fillId="23" borderId="0" xfId="0" applyFont="1" applyFill="1"/>
    <xf numFmtId="0" fontId="3" fillId="23" borderId="0" xfId="0" applyFont="1" applyFill="1"/>
    <xf numFmtId="0" fontId="5" fillId="23" borderId="0" xfId="0" applyFont="1" applyFill="1" applyBorder="1" applyAlignment="1">
      <alignment vertical="center"/>
    </xf>
    <xf numFmtId="0" fontId="3" fillId="23" borderId="0" xfId="0" applyFont="1" applyFill="1" applyBorder="1" applyAlignment="1">
      <alignment horizontal="center" vertical="top" wrapText="1"/>
    </xf>
    <xf numFmtId="0" fontId="5" fillId="23" borderId="11" xfId="0" applyFont="1" applyFill="1" applyBorder="1" applyAlignment="1">
      <alignment vertical="center"/>
    </xf>
    <xf numFmtId="0" fontId="3" fillId="23" borderId="0" xfId="0" applyFont="1" applyFill="1" applyAlignment="1">
      <alignment horizontal="center"/>
    </xf>
    <xf numFmtId="0" fontId="3" fillId="23" borderId="0" xfId="0" applyFont="1" applyFill="1" applyBorder="1" applyAlignment="1">
      <alignment horizontal="center"/>
    </xf>
    <xf numFmtId="0" fontId="5" fillId="23" borderId="0" xfId="0" applyFont="1" applyFill="1" applyBorder="1" applyAlignment="1">
      <alignment horizontal="center"/>
    </xf>
    <xf numFmtId="0" fontId="3" fillId="23" borderId="0" xfId="0" applyFont="1" applyFill="1" applyBorder="1" applyAlignment="1">
      <alignment horizontal="left" vertical="top" wrapText="1"/>
    </xf>
    <xf numFmtId="164" fontId="3" fillId="23" borderId="0" xfId="0" quotePrefix="1" applyNumberFormat="1" applyFont="1" applyFill="1" applyBorder="1" applyAlignment="1">
      <alignment horizontal="center"/>
    </xf>
    <xf numFmtId="164" fontId="3" fillId="23" borderId="0" xfId="0" applyNumberFormat="1" applyFont="1" applyFill="1" applyBorder="1" applyAlignment="1">
      <alignment horizontal="center"/>
    </xf>
    <xf numFmtId="0" fontId="5" fillId="23" borderId="9" xfId="0" applyFont="1" applyFill="1" applyBorder="1" applyAlignment="1">
      <alignment horizontal="left" vertical="top" wrapText="1"/>
    </xf>
    <xf numFmtId="164" fontId="3" fillId="23" borderId="9" xfId="0" quotePrefix="1" applyNumberFormat="1" applyFont="1" applyFill="1" applyBorder="1" applyAlignment="1">
      <alignment horizontal="center"/>
    </xf>
    <xf numFmtId="0" fontId="5" fillId="23" borderId="0" xfId="0" applyFont="1" applyFill="1" applyBorder="1" applyAlignment="1">
      <alignment horizontal="left" vertical="top" wrapText="1"/>
    </xf>
    <xf numFmtId="0" fontId="8" fillId="23" borderId="0" xfId="0" applyNumberFormat="1" applyFont="1" applyFill="1" applyBorder="1" applyAlignment="1">
      <alignment vertical="top" wrapText="1"/>
    </xf>
    <xf numFmtId="0" fontId="35" fillId="0" borderId="0" xfId="45"/>
    <xf numFmtId="0" fontId="35" fillId="23" borderId="9" xfId="45" applyFill="1" applyBorder="1"/>
    <xf numFmtId="0" fontId="37" fillId="23" borderId="9" xfId="45" applyFont="1" applyFill="1" applyBorder="1"/>
    <xf numFmtId="0" fontId="35" fillId="23" borderId="0" xfId="45" applyFill="1" applyBorder="1"/>
    <xf numFmtId="0" fontId="37" fillId="23" borderId="0" xfId="45" applyFont="1" applyFill="1" applyBorder="1"/>
    <xf numFmtId="0" fontId="35" fillId="23" borderId="0" xfId="45" applyFill="1"/>
    <xf numFmtId="0" fontId="37" fillId="23" borderId="0" xfId="45" applyFont="1" applyFill="1" applyBorder="1" applyAlignment="1">
      <alignment horizontal="center" vertical="center" wrapText="1"/>
    </xf>
    <xf numFmtId="0" fontId="37" fillId="23" borderId="0" xfId="45" applyFont="1" applyFill="1" applyBorder="1" applyAlignment="1">
      <alignment horizontal="center" vertical="center"/>
    </xf>
    <xf numFmtId="0" fontId="37" fillId="23" borderId="0" xfId="45" applyFont="1" applyFill="1"/>
    <xf numFmtId="0" fontId="37" fillId="23" borderId="12" xfId="45" applyFont="1" applyFill="1" applyBorder="1" applyAlignment="1">
      <alignment horizontal="center"/>
    </xf>
    <xf numFmtId="0" fontId="38" fillId="23" borderId="0" xfId="45" applyFont="1" applyFill="1"/>
    <xf numFmtId="0" fontId="37" fillId="23" borderId="0" xfId="45" applyFont="1" applyFill="1" applyAlignment="1">
      <alignment horizontal="right" indent="3"/>
    </xf>
    <xf numFmtId="0" fontId="37" fillId="23" borderId="0" xfId="45" applyFont="1" applyFill="1" applyAlignment="1">
      <alignment horizontal="left" indent="1"/>
    </xf>
    <xf numFmtId="0" fontId="37" fillId="23" borderId="0" xfId="45" applyFont="1" applyFill="1" applyBorder="1" applyAlignment="1">
      <alignment horizontal="left" indent="1"/>
    </xf>
    <xf numFmtId="0" fontId="37" fillId="23" borderId="0" xfId="45" applyFont="1" applyFill="1" applyBorder="1" applyAlignment="1">
      <alignment horizontal="right" indent="3"/>
    </xf>
    <xf numFmtId="164" fontId="37" fillId="23" borderId="0" xfId="45" applyNumberFormat="1" applyFont="1" applyFill="1" applyAlignment="1">
      <alignment horizontal="right" indent="2"/>
    </xf>
    <xf numFmtId="0" fontId="37" fillId="23" borderId="0" xfId="45" applyFont="1" applyFill="1" applyAlignment="1">
      <alignment horizontal="right" indent="2"/>
    </xf>
    <xf numFmtId="164" fontId="37" fillId="23" borderId="0" xfId="45" applyNumberFormat="1" applyFont="1" applyFill="1" applyBorder="1" applyAlignment="1">
      <alignment horizontal="right" indent="2"/>
    </xf>
    <xf numFmtId="0" fontId="37" fillId="23" borderId="0" xfId="45" applyFont="1" applyFill="1" applyBorder="1" applyAlignment="1">
      <alignment horizontal="right" indent="2"/>
    </xf>
    <xf numFmtId="2" fontId="7" fillId="23" borderId="0" xfId="40" applyNumberFormat="1" applyFont="1" applyFill="1" applyAlignment="1">
      <alignment horizontal="center"/>
    </xf>
    <xf numFmtId="2" fontId="3" fillId="23" borderId="0" xfId="40" applyNumberFormat="1" applyFill="1" applyAlignment="1">
      <alignment horizontal="center"/>
    </xf>
    <xf numFmtId="0" fontId="39" fillId="23" borderId="0" xfId="0" applyFont="1" applyFill="1"/>
    <xf numFmtId="0" fontId="40" fillId="23" borderId="0" xfId="0" applyFont="1" applyFill="1"/>
    <xf numFmtId="0" fontId="37" fillId="23" borderId="0" xfId="45" applyFont="1" applyFill="1" applyAlignment="1">
      <alignment vertical="center"/>
    </xf>
    <xf numFmtId="0" fontId="3" fillId="23" borderId="0" xfId="45" applyFont="1" applyFill="1"/>
    <xf numFmtId="0" fontId="37" fillId="23" borderId="0" xfId="45" applyFont="1" applyFill="1" applyBorder="1" applyAlignment="1">
      <alignment horizontal="center"/>
    </xf>
    <xf numFmtId="0" fontId="8" fillId="23" borderId="0" xfId="45" applyFont="1" applyFill="1"/>
    <xf numFmtId="0" fontId="35" fillId="0" borderId="0" xfId="45" applyFill="1"/>
    <xf numFmtId="0" fontId="8" fillId="23" borderId="0" xfId="45" applyFont="1" applyFill="1" applyAlignment="1">
      <alignment horizontal="left"/>
    </xf>
    <xf numFmtId="0" fontId="8" fillId="23" borderId="0" xfId="45" applyFont="1" applyFill="1" applyAlignment="1"/>
    <xf numFmtId="0" fontId="8" fillId="0" borderId="0" xfId="45" applyFont="1" applyFill="1" applyAlignment="1"/>
    <xf numFmtId="0" fontId="41" fillId="23" borderId="0" xfId="45" applyFont="1" applyFill="1"/>
    <xf numFmtId="0" fontId="41" fillId="0" borderId="0" xfId="45" applyFont="1" applyFill="1"/>
    <xf numFmtId="0" fontId="41" fillId="0" borderId="0" xfId="45" applyFont="1"/>
    <xf numFmtId="0" fontId="37" fillId="23" borderId="0" xfId="0" applyFont="1" applyFill="1" applyAlignment="1">
      <alignment vertical="center" wrapText="1"/>
    </xf>
    <xf numFmtId="0" fontId="37" fillId="0" borderId="0" xfId="0" applyFont="1"/>
    <xf numFmtId="0" fontId="3" fillId="23" borderId="0" xfId="0" applyFont="1" applyFill="1" applyAlignment="1">
      <alignment wrapText="1"/>
    </xf>
    <xf numFmtId="0" fontId="42" fillId="23" borderId="0" xfId="0" applyFont="1" applyFill="1"/>
    <xf numFmtId="0" fontId="40" fillId="23" borderId="0" xfId="0" applyFont="1" applyFill="1" applyAlignment="1">
      <alignment vertical="center"/>
    </xf>
    <xf numFmtId="164" fontId="3" fillId="23" borderId="0" xfId="0" quotePrefix="1" applyNumberFormat="1" applyFont="1" applyFill="1" applyAlignment="1">
      <alignment horizontal="right" vertical="center" indent="2"/>
    </xf>
    <xf numFmtId="0" fontId="43" fillId="23" borderId="0" xfId="45" applyFont="1" applyFill="1"/>
    <xf numFmtId="0" fontId="43" fillId="23" borderId="9" xfId="45" applyFont="1" applyFill="1" applyBorder="1"/>
    <xf numFmtId="0" fontId="40" fillId="23" borderId="0" xfId="45" applyFont="1" applyFill="1"/>
    <xf numFmtId="0" fontId="3" fillId="23" borderId="0" xfId="45" applyFont="1" applyFill="1" applyBorder="1" applyAlignment="1">
      <alignment vertical="center"/>
    </xf>
    <xf numFmtId="0" fontId="3" fillId="23" borderId="0" xfId="45" applyFont="1" applyFill="1" applyBorder="1"/>
    <xf numFmtId="0" fontId="3" fillId="23" borderId="0" xfId="45" applyFont="1" applyFill="1" applyBorder="1" applyAlignment="1">
      <alignment horizontal="center"/>
    </xf>
    <xf numFmtId="0" fontId="3" fillId="0" borderId="0" xfId="45" applyFont="1" applyFill="1" applyBorder="1"/>
    <xf numFmtId="164" fontId="3" fillId="23" borderId="0" xfId="45" applyNumberFormat="1" applyFont="1" applyFill="1" applyBorder="1" applyAlignment="1">
      <alignment horizontal="center"/>
    </xf>
    <xf numFmtId="0" fontId="8" fillId="23" borderId="0" xfId="42" applyFont="1" applyFill="1" applyAlignment="1"/>
    <xf numFmtId="0" fontId="8" fillId="23" borderId="0" xfId="42" applyFont="1" applyFill="1" applyAlignment="1">
      <alignment horizontal="left"/>
    </xf>
    <xf numFmtId="0" fontId="8" fillId="0" borderId="0" xfId="42" applyFont="1" applyFill="1" applyAlignment="1"/>
    <xf numFmtId="0" fontId="8" fillId="0" borderId="0" xfId="42" applyFont="1" applyFill="1" applyAlignment="1">
      <alignment horizontal="left"/>
    </xf>
    <xf numFmtId="0" fontId="2" fillId="23" borderId="10" xfId="0" applyFont="1" applyFill="1" applyBorder="1" applyAlignment="1">
      <alignment vertical="center" wrapText="1"/>
    </xf>
    <xf numFmtId="0" fontId="1" fillId="23" borderId="9" xfId="0" applyFont="1" applyFill="1" applyBorder="1"/>
    <xf numFmtId="0" fontId="3" fillId="23" borderId="12" xfId="0" applyFont="1" applyFill="1" applyBorder="1" applyAlignment="1">
      <alignment horizontal="left" vertical="center" wrapText="1"/>
    </xf>
    <xf numFmtId="0" fontId="3" fillId="23" borderId="12" xfId="0" applyFont="1" applyFill="1" applyBorder="1"/>
    <xf numFmtId="164" fontId="3" fillId="23" borderId="12" xfId="46" applyNumberFormat="1" applyFont="1" applyFill="1" applyBorder="1" applyAlignment="1">
      <alignment horizontal="right" vertical="center" indent="2"/>
    </xf>
    <xf numFmtId="164" fontId="3" fillId="23" borderId="12" xfId="46" applyNumberFormat="1" applyFont="1" applyFill="1" applyBorder="1" applyAlignment="1">
      <alignment horizontal="right" vertical="center" indent="1"/>
    </xf>
    <xf numFmtId="2" fontId="0" fillId="23" borderId="12" xfId="0" applyNumberFormat="1" applyFill="1" applyBorder="1" applyAlignment="1">
      <alignment horizontal="center"/>
    </xf>
    <xf numFmtId="0" fontId="5" fillId="23" borderId="0" xfId="0" applyFont="1" applyFill="1" applyBorder="1" applyAlignment="1">
      <alignment horizontal="center" vertical="center" wrapText="1"/>
    </xf>
    <xf numFmtId="0" fontId="2" fillId="23" borderId="0" xfId="40" applyFont="1" applyFill="1" applyBorder="1" applyAlignment="1">
      <alignment vertical="center" wrapText="1"/>
    </xf>
    <xf numFmtId="0" fontId="2" fillId="23" borderId="10" xfId="40" applyFont="1" applyFill="1" applyBorder="1" applyAlignment="1">
      <alignment vertical="center" wrapText="1"/>
    </xf>
    <xf numFmtId="0" fontId="5" fillId="23" borderId="0" xfId="0" applyFont="1" applyFill="1" applyBorder="1" applyAlignment="1">
      <alignment horizontal="center" vertical="center" wrapText="1"/>
    </xf>
    <xf numFmtId="0" fontId="37" fillId="23" borderId="0" xfId="45" applyFont="1" applyFill="1" applyAlignment="1">
      <alignment horizontal="center"/>
    </xf>
    <xf numFmtId="0" fontId="3" fillId="0" borderId="0" xfId="40"/>
    <xf numFmtId="0" fontId="37" fillId="23" borderId="0" xfId="40" applyFont="1" applyFill="1"/>
    <xf numFmtId="0" fontId="37" fillId="23" borderId="0" xfId="40" applyFont="1" applyFill="1" applyAlignment="1">
      <alignment horizontal="center"/>
    </xf>
    <xf numFmtId="164" fontId="37" fillId="23" borderId="0" xfId="40" applyNumberFormat="1" applyFont="1" applyFill="1" applyAlignment="1">
      <alignment horizontal="right" indent="2"/>
    </xf>
    <xf numFmtId="0" fontId="37" fillId="23" borderId="0" xfId="40" applyFont="1" applyFill="1" applyAlignment="1">
      <alignment horizontal="left" indent="2"/>
    </xf>
    <xf numFmtId="0" fontId="37" fillId="23" borderId="0" xfId="40" applyFont="1" applyFill="1" applyAlignment="1">
      <alignment horizontal="left" indent="3"/>
    </xf>
    <xf numFmtId="0" fontId="37" fillId="23" borderId="0" xfId="40" applyFont="1" applyFill="1" applyAlignment="1">
      <alignment horizontal="right" indent="2"/>
    </xf>
    <xf numFmtId="0" fontId="37" fillId="23" borderId="0" xfId="40" applyFont="1" applyFill="1" applyAlignment="1">
      <alignment horizontal="left" wrapText="1"/>
    </xf>
    <xf numFmtId="0" fontId="37" fillId="23" borderId="0" xfId="40" applyFont="1" applyFill="1" applyAlignment="1">
      <alignment wrapText="1"/>
    </xf>
    <xf numFmtId="164" fontId="37" fillId="23" borderId="0" xfId="40" applyNumberFormat="1" applyFont="1" applyFill="1" applyAlignment="1">
      <alignment horizontal="right" vertical="center" indent="2"/>
    </xf>
    <xf numFmtId="0" fontId="37" fillId="23" borderId="0" xfId="40" applyFont="1" applyFill="1" applyAlignment="1"/>
    <xf numFmtId="0" fontId="37" fillId="23" borderId="0" xfId="40" applyFont="1" applyFill="1" applyAlignment="1">
      <alignment horizontal="left" vertical="center" indent="2"/>
    </xf>
    <xf numFmtId="0" fontId="37" fillId="23" borderId="9" xfId="40" applyFont="1" applyFill="1" applyBorder="1"/>
    <xf numFmtId="0" fontId="37" fillId="0" borderId="0" xfId="40" applyFont="1" applyFill="1"/>
    <xf numFmtId="0" fontId="3" fillId="23" borderId="0" xfId="42" applyFill="1"/>
    <xf numFmtId="0" fontId="2" fillId="23" borderId="0" xfId="42" applyFont="1" applyFill="1" applyBorder="1" applyAlignment="1"/>
    <xf numFmtId="0" fontId="3" fillId="0" borderId="0" xfId="42"/>
    <xf numFmtId="0" fontId="4" fillId="23" borderId="0" xfId="42" applyFont="1" applyFill="1" applyAlignment="1">
      <alignment vertical="center" wrapText="1"/>
    </xf>
    <xf numFmtId="0" fontId="3" fillId="23" borderId="9" xfId="42" applyFill="1" applyBorder="1"/>
    <xf numFmtId="0" fontId="5" fillId="23" borderId="9" xfId="42" applyFont="1" applyFill="1" applyBorder="1" applyAlignment="1">
      <alignment horizontal="center" vertical="center" wrapText="1" shrinkToFit="1"/>
    </xf>
    <xf numFmtId="0" fontId="32" fillId="23" borderId="0" xfId="42" applyFont="1" applyFill="1" applyAlignment="1">
      <alignment horizontal="left" vertical="center" wrapText="1"/>
    </xf>
    <xf numFmtId="0" fontId="32" fillId="23" borderId="0" xfId="42" applyFont="1" applyFill="1"/>
    <xf numFmtId="0" fontId="32" fillId="23" borderId="0" xfId="42" applyFont="1" applyFill="1" applyAlignment="1">
      <alignment horizontal="center" vertical="center" wrapText="1"/>
    </xf>
    <xf numFmtId="0" fontId="5" fillId="23" borderId="0" xfId="42" applyFont="1" applyFill="1"/>
    <xf numFmtId="0" fontId="3" fillId="23" borderId="0" xfId="42" applyFont="1" applyFill="1"/>
    <xf numFmtId="0" fontId="7" fillId="23" borderId="0" xfId="42" applyFont="1" applyFill="1" applyAlignment="1">
      <alignment horizontal="left" vertical="center" wrapText="1" indent="2"/>
    </xf>
    <xf numFmtId="164" fontId="3" fillId="23" borderId="0" xfId="42" applyNumberFormat="1" applyFont="1" applyFill="1" applyAlignment="1">
      <alignment horizontal="right" indent="3"/>
    </xf>
    <xf numFmtId="166" fontId="3" fillId="0" borderId="0" xfId="42" applyNumberFormat="1"/>
    <xf numFmtId="0" fontId="3" fillId="23" borderId="0" xfId="42" applyFont="1" applyFill="1" applyAlignment="1">
      <alignment horizontal="left" vertical="center" wrapText="1" indent="4"/>
    </xf>
    <xf numFmtId="2" fontId="3" fillId="23" borderId="0" xfId="42" applyNumberFormat="1" applyFont="1" applyFill="1" applyAlignment="1">
      <alignment horizontal="right" indent="3"/>
    </xf>
    <xf numFmtId="164" fontId="3" fillId="23" borderId="0" xfId="42" applyNumberFormat="1" applyFont="1" applyFill="1" applyAlignment="1">
      <alignment horizontal="right" vertical="center" indent="3"/>
    </xf>
    <xf numFmtId="2" fontId="3" fillId="23" borderId="0" xfId="42" applyNumberFormat="1" applyFont="1" applyFill="1" applyAlignment="1">
      <alignment horizontal="right" vertical="center" indent="3"/>
    </xf>
    <xf numFmtId="0" fontId="3" fillId="23" borderId="9" xfId="42" applyFont="1" applyFill="1" applyBorder="1" applyAlignment="1">
      <alignment horizontal="left" vertical="justify" wrapText="1" indent="2"/>
    </xf>
    <xf numFmtId="164" fontId="3" fillId="23" borderId="9" xfId="42" applyNumberFormat="1" applyFill="1" applyBorder="1" applyAlignment="1">
      <alignment horizontal="right" vertical="center" indent="3"/>
    </xf>
    <xf numFmtId="0" fontId="3" fillId="23" borderId="0" xfId="42" applyFont="1" applyFill="1" applyAlignment="1">
      <alignment horizontal="justify"/>
    </xf>
    <xf numFmtId="0" fontId="8" fillId="23" borderId="0" xfId="42" applyFont="1" applyFill="1"/>
    <xf numFmtId="0" fontId="7" fillId="23" borderId="0" xfId="42" applyFont="1" applyFill="1" applyAlignment="1">
      <alignment horizontal="left" indent="2"/>
    </xf>
    <xf numFmtId="0" fontId="3" fillId="23" borderId="0" xfId="42" applyFont="1" applyFill="1" applyAlignment="1">
      <alignment horizontal="left" indent="4"/>
    </xf>
    <xf numFmtId="2" fontId="3" fillId="23" borderId="0" xfId="42" applyNumberFormat="1" applyFont="1" applyFill="1" applyAlignment="1">
      <alignment horizontal="right" indent="2"/>
    </xf>
    <xf numFmtId="2" fontId="3" fillId="23" borderId="0" xfId="42" applyNumberFormat="1" applyFont="1" applyFill="1" applyAlignment="1">
      <alignment horizontal="right" vertical="center" indent="2"/>
    </xf>
    <xf numFmtId="164" fontId="3" fillId="23" borderId="0" xfId="42" applyNumberFormat="1" applyFont="1" applyFill="1" applyAlignment="1">
      <alignment horizontal="right" indent="2"/>
    </xf>
    <xf numFmtId="164" fontId="3" fillId="23" borderId="0" xfId="42" applyNumberFormat="1" applyFont="1" applyFill="1" applyAlignment="1">
      <alignment horizontal="right" vertical="center" indent="2"/>
    </xf>
    <xf numFmtId="0" fontId="44" fillId="23" borderId="0" xfId="40" applyFont="1" applyFill="1" applyAlignment="1"/>
    <xf numFmtId="0" fontId="44" fillId="23" borderId="9" xfId="40" applyFont="1" applyFill="1" applyBorder="1" applyAlignment="1"/>
    <xf numFmtId="0" fontId="4" fillId="23" borderId="0" xfId="40" applyFont="1" applyFill="1" applyBorder="1" applyAlignment="1">
      <alignment vertical="center"/>
    </xf>
    <xf numFmtId="0" fontId="45" fillId="23" borderId="9" xfId="0" applyFont="1" applyFill="1" applyBorder="1" applyAlignment="1"/>
    <xf numFmtId="164" fontId="38" fillId="23" borderId="0" xfId="0" applyNumberFormat="1" applyFont="1" applyFill="1" applyAlignment="1">
      <alignment horizontal="center"/>
    </xf>
    <xf numFmtId="164" fontId="37" fillId="23" borderId="0" xfId="40" applyNumberFormat="1" applyFont="1" applyFill="1" applyAlignment="1">
      <alignment horizontal="center" vertical="center"/>
    </xf>
    <xf numFmtId="164" fontId="37" fillId="23" borderId="0" xfId="40" applyNumberFormat="1" applyFont="1" applyFill="1" applyAlignment="1">
      <alignment horizontal="center"/>
    </xf>
    <xf numFmtId="164" fontId="37" fillId="23" borderId="0" xfId="40" quotePrefix="1" applyNumberFormat="1" applyFont="1" applyFill="1" applyAlignment="1">
      <alignment horizontal="center" vertical="center"/>
    </xf>
    <xf numFmtId="0" fontId="3" fillId="23" borderId="0" xfId="40" applyFont="1" applyFill="1" applyAlignment="1">
      <alignment horizontal="left" vertical="top" wrapText="1"/>
    </xf>
    <xf numFmtId="0" fontId="37" fillId="23" borderId="0" xfId="40" applyFont="1" applyFill="1" applyAlignment="1">
      <alignment horizontal="left" wrapText="1" indent="3"/>
    </xf>
    <xf numFmtId="164" fontId="3" fillId="23" borderId="0" xfId="40" applyNumberFormat="1" applyFont="1" applyFill="1" applyBorder="1" applyAlignment="1">
      <alignment horizontal="center"/>
    </xf>
    <xf numFmtId="0" fontId="37" fillId="23" borderId="0" xfId="40" applyFont="1" applyFill="1" applyAlignment="1">
      <alignment vertical="center" wrapText="1"/>
    </xf>
    <xf numFmtId="0" fontId="40" fillId="23" borderId="0" xfId="40" applyFont="1" applyFill="1"/>
    <xf numFmtId="0" fontId="40" fillId="23" borderId="0" xfId="40" applyFont="1" applyFill="1" applyAlignment="1">
      <alignment vertical="justify"/>
    </xf>
    <xf numFmtId="0" fontId="3" fillId="23" borderId="0" xfId="40" applyFill="1"/>
    <xf numFmtId="0" fontId="37" fillId="23" borderId="0" xfId="0" applyFont="1" applyFill="1" applyBorder="1"/>
    <xf numFmtId="164" fontId="3" fillId="0" borderId="0" xfId="42" applyNumberFormat="1"/>
    <xf numFmtId="0" fontId="7" fillId="23" borderId="0" xfId="42" applyFont="1" applyFill="1" applyAlignment="1">
      <alignment horizontal="left"/>
    </xf>
    <xf numFmtId="0" fontId="3" fillId="23" borderId="0" xfId="42" applyFont="1" applyFill="1" applyAlignment="1">
      <alignment horizontal="left" indent="1"/>
    </xf>
    <xf numFmtId="0" fontId="8" fillId="23" borderId="0" xfId="0" applyFont="1" applyFill="1" applyBorder="1" applyAlignment="1">
      <alignment vertical="top" wrapText="1"/>
    </xf>
    <xf numFmtId="0" fontId="3" fillId="23" borderId="0" xfId="42" applyFill="1" applyBorder="1" applyAlignment="1">
      <alignment horizontal="left" vertical="center" wrapText="1"/>
    </xf>
    <xf numFmtId="0" fontId="3" fillId="23" borderId="0" xfId="42" applyFill="1" applyBorder="1"/>
    <xf numFmtId="0" fontId="3" fillId="0" borderId="0" xfId="42" applyBorder="1"/>
    <xf numFmtId="0" fontId="8" fillId="23" borderId="0" xfId="0" applyFont="1" applyFill="1" applyAlignment="1">
      <alignment vertical="center" wrapText="1"/>
    </xf>
    <xf numFmtId="0" fontId="8" fillId="23" borderId="0" xfId="36" applyFont="1" applyFill="1" applyAlignment="1" applyProtection="1">
      <alignment vertical="center" wrapText="1"/>
    </xf>
    <xf numFmtId="0" fontId="3" fillId="23" borderId="0" xfId="42" applyFill="1" applyBorder="1" applyAlignment="1">
      <alignment horizontal="center" vertical="center" wrapText="1"/>
    </xf>
    <xf numFmtId="0" fontId="0" fillId="0" borderId="0" xfId="0" applyFill="1"/>
    <xf numFmtId="0" fontId="2" fillId="23" borderId="0" xfId="0" applyFont="1" applyFill="1" applyBorder="1" applyAlignment="1">
      <alignment horizontal="left" vertical="center" wrapText="1"/>
    </xf>
    <xf numFmtId="0" fontId="32" fillId="23" borderId="0" xfId="0" applyFont="1" applyFill="1" applyBorder="1" applyAlignment="1">
      <alignment horizontal="left" wrapText="1"/>
    </xf>
    <xf numFmtId="0" fontId="32" fillId="23" borderId="0" xfId="40" applyFont="1" applyFill="1" applyBorder="1" applyAlignment="1">
      <alignment horizontal="left" vertical="center" wrapText="1"/>
    </xf>
    <xf numFmtId="0" fontId="34" fillId="23" borderId="0" xfId="0" applyFont="1" applyFill="1" applyAlignment="1">
      <alignment horizontal="left" wrapText="1"/>
    </xf>
    <xf numFmtId="0" fontId="41" fillId="23" borderId="0" xfId="40" applyFont="1" applyFill="1" applyAlignment="1">
      <alignment horizontal="center"/>
    </xf>
    <xf numFmtId="0" fontId="45" fillId="23" borderId="0" xfId="0" applyFont="1" applyFill="1" applyBorder="1" applyAlignment="1">
      <alignment horizontal="left" vertical="center" wrapText="1"/>
    </xf>
    <xf numFmtId="0" fontId="41" fillId="23" borderId="0" xfId="0" applyFont="1" applyFill="1" applyBorder="1" applyAlignment="1">
      <alignment horizontal="left" wrapText="1"/>
    </xf>
    <xf numFmtId="0" fontId="41" fillId="23" borderId="0" xfId="40" applyFont="1" applyFill="1" applyBorder="1" applyAlignment="1">
      <alignment horizontal="left" vertical="center" wrapText="1"/>
    </xf>
    <xf numFmtId="0" fontId="41" fillId="23" borderId="0" xfId="0" applyFont="1" applyFill="1" applyAlignment="1">
      <alignment horizontal="left" wrapText="1"/>
    </xf>
    <xf numFmtId="0" fontId="41" fillId="23" borderId="0" xfId="0" applyFont="1" applyFill="1" applyAlignment="1">
      <alignment horizontal="center"/>
    </xf>
    <xf numFmtId="0" fontId="41" fillId="23" borderId="12" xfId="0" applyFont="1" applyFill="1" applyBorder="1" applyAlignment="1">
      <alignment horizontal="center"/>
    </xf>
    <xf numFmtId="0" fontId="41" fillId="0" borderId="12" xfId="0" applyFont="1" applyBorder="1"/>
    <xf numFmtId="0" fontId="32" fillId="23" borderId="0" xfId="0" applyFont="1" applyFill="1" applyBorder="1" applyAlignment="1">
      <alignment horizontal="center" vertical="center" wrapText="1"/>
    </xf>
    <xf numFmtId="0" fontId="32" fillId="23" borderId="11" xfId="0" applyFont="1" applyFill="1" applyBorder="1" applyAlignment="1">
      <alignment horizontal="center" vertical="center" wrapText="1"/>
    </xf>
    <xf numFmtId="0" fontId="32" fillId="23" borderId="9" xfId="0" applyFont="1" applyFill="1" applyBorder="1" applyAlignment="1">
      <alignment vertical="center" wrapText="1"/>
    </xf>
    <xf numFmtId="0" fontId="32" fillId="23" borderId="9" xfId="0" applyFont="1" applyFill="1" applyBorder="1" applyAlignment="1">
      <alignment vertical="center"/>
    </xf>
    <xf numFmtId="0" fontId="32" fillId="23" borderId="0" xfId="0" applyFont="1" applyFill="1" applyBorder="1" applyAlignment="1">
      <alignment horizontal="center" vertical="center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0" xfId="0" applyFont="1" applyFill="1" applyBorder="1" applyAlignment="1">
      <alignment vertical="center" wrapText="1"/>
    </xf>
    <xf numFmtId="0" fontId="32" fillId="23" borderId="11" xfId="0" applyFont="1" applyFill="1" applyBorder="1" applyAlignment="1">
      <alignment vertical="center" wrapText="1"/>
    </xf>
    <xf numFmtId="0" fontId="41" fillId="23" borderId="0" xfId="45" applyFont="1" applyFill="1" applyBorder="1"/>
    <xf numFmtId="0" fontId="41" fillId="23" borderId="0" xfId="45" applyFont="1" applyFill="1" applyBorder="1" applyAlignment="1">
      <alignment horizontal="center" vertical="center"/>
    </xf>
    <xf numFmtId="0" fontId="41" fillId="23" borderId="0" xfId="40" applyFont="1" applyFill="1"/>
    <xf numFmtId="0" fontId="41" fillId="23" borderId="0" xfId="45" applyFont="1" applyFill="1" applyAlignment="1">
      <alignment horizontal="center"/>
    </xf>
    <xf numFmtId="0" fontId="41" fillId="23" borderId="0" xfId="45" applyFont="1" applyFill="1" applyBorder="1" applyAlignment="1">
      <alignment horizontal="center"/>
    </xf>
    <xf numFmtId="0" fontId="41" fillId="23" borderId="0" xfId="42" applyFont="1" applyFill="1" applyAlignment="1">
      <alignment horizontal="left" vertical="center" wrapText="1"/>
    </xf>
    <xf numFmtId="0" fontId="41" fillId="23" borderId="0" xfId="42" applyFont="1" applyFill="1"/>
    <xf numFmtId="0" fontId="41" fillId="23" borderId="0" xfId="42" applyFont="1" applyFill="1" applyAlignment="1">
      <alignment horizontal="center" vertical="center" wrapText="1"/>
    </xf>
    <xf numFmtId="0" fontId="8" fillId="23" borderId="0" xfId="42" applyFont="1" applyFill="1" applyAlignment="1">
      <alignment horizontal="left"/>
    </xf>
    <xf numFmtId="0" fontId="32" fillId="23" borderId="0" xfId="4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3" fillId="23" borderId="10" xfId="42" applyFill="1" applyBorder="1" applyAlignment="1">
      <alignment horizontal="left" vertical="center" wrapText="1"/>
    </xf>
    <xf numFmtId="0" fontId="3" fillId="23" borderId="10" xfId="42" applyFill="1" applyBorder="1"/>
    <xf numFmtId="0" fontId="3" fillId="23" borderId="10" xfId="42" applyFill="1" applyBorder="1" applyAlignment="1">
      <alignment horizontal="center" vertical="center" wrapText="1"/>
    </xf>
    <xf numFmtId="0" fontId="41" fillId="23" borderId="10" xfId="40" applyFont="1" applyFill="1" applyBorder="1"/>
    <xf numFmtId="0" fontId="37" fillId="23" borderId="10" xfId="0" applyFont="1" applyFill="1" applyBorder="1"/>
    <xf numFmtId="0" fontId="3" fillId="23" borderId="10" xfId="0" applyFont="1" applyFill="1" applyBorder="1" applyAlignment="1">
      <alignment horizontal="center" vertical="center" wrapText="1"/>
    </xf>
    <xf numFmtId="0" fontId="3" fillId="23" borderId="10" xfId="0" applyFont="1" applyFill="1" applyBorder="1" applyAlignment="1">
      <alignment vertical="center" wrapText="1"/>
    </xf>
    <xf numFmtId="0" fontId="3" fillId="23" borderId="10" xfId="0" applyFont="1" applyFill="1" applyBorder="1" applyAlignment="1">
      <alignment horizontal="center" vertical="top" wrapText="1"/>
    </xf>
    <xf numFmtId="0" fontId="41" fillId="23" borderId="10" xfId="45" applyFont="1" applyFill="1" applyBorder="1"/>
    <xf numFmtId="0" fontId="35" fillId="23" borderId="10" xfId="45" applyFill="1" applyBorder="1"/>
    <xf numFmtId="0" fontId="37" fillId="23" borderId="10" xfId="45" applyFont="1" applyFill="1" applyBorder="1" applyAlignment="1">
      <alignment vertical="center"/>
    </xf>
    <xf numFmtId="0" fontId="37" fillId="23" borderId="10" xfId="40" applyFont="1" applyFill="1" applyBorder="1" applyAlignment="1">
      <alignment horizontal="center"/>
    </xf>
    <xf numFmtId="0" fontId="37" fillId="23" borderId="10" xfId="45" applyFont="1" applyFill="1" applyBorder="1"/>
    <xf numFmtId="0" fontId="5" fillId="23" borderId="9" xfId="0" applyFont="1" applyFill="1" applyBorder="1" applyAlignment="1">
      <alignment horizontal="center" vertical="center" wrapText="1" shrinkToFit="1"/>
    </xf>
    <xf numFmtId="0" fontId="0" fillId="23" borderId="0" xfId="0" applyFill="1" applyAlignment="1">
      <alignment horizontal="center"/>
    </xf>
    <xf numFmtId="0" fontId="41" fillId="0" borderId="0" xfId="0" applyFont="1" applyAlignment="1">
      <alignment horizontal="center" vertical="top"/>
    </xf>
    <xf numFmtId="0" fontId="0" fillId="23" borderId="10" xfId="0" applyFill="1" applyBorder="1" applyAlignment="1">
      <alignment horizontal="center" vertical="center" wrapText="1"/>
    </xf>
    <xf numFmtId="0" fontId="0" fillId="23" borderId="10" xfId="0" applyFill="1" applyBorder="1"/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 wrapText="1"/>
    </xf>
    <xf numFmtId="0" fontId="37" fillId="0" borderId="0" xfId="0" applyFont="1" applyFill="1" applyAlignment="1">
      <alignment horizontal="center" vertical="center"/>
    </xf>
    <xf numFmtId="0" fontId="37" fillId="0" borderId="0" xfId="0" applyFont="1" applyFill="1" applyAlignment="1">
      <alignment vertical="center" wrapText="1"/>
    </xf>
    <xf numFmtId="0" fontId="46" fillId="0" borderId="0" xfId="0" applyFont="1" applyFill="1" applyAlignment="1">
      <alignment horizontal="center" vertical="center"/>
    </xf>
    <xf numFmtId="0" fontId="3" fillId="23" borderId="9" xfId="0" applyFont="1" applyFill="1" applyBorder="1" applyAlignment="1">
      <alignment horizontal="center" vertical="justify" wrapText="1"/>
    </xf>
    <xf numFmtId="164" fontId="0" fillId="23" borderId="9" xfId="0" applyNumberFormat="1" applyFill="1" applyBorder="1" applyAlignment="1">
      <alignment horizontal="center" vertical="center"/>
    </xf>
    <xf numFmtId="0" fontId="40" fillId="0" borderId="0" xfId="0" applyFont="1" applyBorder="1" applyAlignment="1">
      <alignment horizontal="left" vertical="center"/>
    </xf>
    <xf numFmtId="0" fontId="44" fillId="0" borderId="0" xfId="0" applyFont="1" applyAlignment="1">
      <alignment horizontal="center" vertical="top"/>
    </xf>
    <xf numFmtId="0" fontId="40" fillId="0" borderId="14" xfId="0" applyFont="1" applyBorder="1" applyAlignment="1">
      <alignment horizontal="left" vertical="center"/>
    </xf>
    <xf numFmtId="0" fontId="2" fillId="23" borderId="0" xfId="0" applyFont="1" applyFill="1" applyAlignment="1">
      <alignment horizontal="center" vertical="center" wrapText="1"/>
    </xf>
    <xf numFmtId="0" fontId="8" fillId="23" borderId="0" xfId="0" applyFont="1" applyFill="1" applyBorder="1" applyAlignment="1">
      <alignment horizontal="left" vertical="top" wrapText="1"/>
    </xf>
    <xf numFmtId="0" fontId="2" fillId="23" borderId="0" xfId="40" applyFont="1" applyFill="1" applyBorder="1" applyAlignment="1">
      <alignment horizontal="center" vertical="center"/>
    </xf>
    <xf numFmtId="0" fontId="4" fillId="23" borderId="0" xfId="40" applyFont="1" applyFill="1" applyBorder="1" applyAlignment="1">
      <alignment horizontal="center" vertical="center" wrapText="1"/>
    </xf>
    <xf numFmtId="0" fontId="4" fillId="23" borderId="0" xfId="0" applyFont="1" applyFill="1" applyAlignment="1">
      <alignment horizontal="center" vertical="center" wrapText="1"/>
    </xf>
    <xf numFmtId="0" fontId="2" fillId="23" borderId="0" xfId="42" applyFont="1" applyFill="1" applyBorder="1" applyAlignment="1">
      <alignment horizontal="center"/>
    </xf>
    <xf numFmtId="0" fontId="4" fillId="23" borderId="0" xfId="42" applyFont="1" applyFill="1" applyAlignment="1">
      <alignment horizontal="center" vertical="center" wrapText="1"/>
    </xf>
    <xf numFmtId="0" fontId="4" fillId="23" borderId="0" xfId="42" applyFont="1" applyFill="1" applyBorder="1" applyAlignment="1">
      <alignment horizontal="center"/>
    </xf>
    <xf numFmtId="0" fontId="2" fillId="23" borderId="0" xfId="0" applyFont="1" applyFill="1" applyAlignment="1">
      <alignment horizontal="center" vertical="center"/>
    </xf>
    <xf numFmtId="0" fontId="8" fillId="23" borderId="0" xfId="42" applyFont="1" applyFill="1" applyAlignment="1">
      <alignment horizontal="left"/>
    </xf>
    <xf numFmtId="0" fontId="2" fillId="23" borderId="0" xfId="40" applyFont="1" applyFill="1" applyBorder="1" applyAlignment="1">
      <alignment horizontal="left" vertical="center"/>
    </xf>
    <xf numFmtId="0" fontId="4" fillId="23" borderId="0" xfId="42" applyFont="1" applyFill="1" applyAlignment="1">
      <alignment horizontal="center" vertical="center"/>
    </xf>
    <xf numFmtId="0" fontId="40" fillId="23" borderId="0" xfId="40" applyFont="1" applyFill="1" applyAlignment="1">
      <alignment horizontal="left" vertical="center" wrapText="1"/>
    </xf>
    <xf numFmtId="0" fontId="40" fillId="23" borderId="0" xfId="40" applyFont="1" applyFill="1" applyAlignment="1">
      <alignment horizontal="left" wrapText="1"/>
    </xf>
    <xf numFmtId="0" fontId="2" fillId="0" borderId="0" xfId="40" applyFont="1" applyAlignment="1">
      <alignment horizontal="center"/>
    </xf>
    <xf numFmtId="0" fontId="44" fillId="23" borderId="0" xfId="40" applyFont="1" applyFill="1" applyAlignment="1">
      <alignment horizontal="center"/>
    </xf>
    <xf numFmtId="0" fontId="44" fillId="23" borderId="0" xfId="40" applyFont="1" applyFill="1" applyAlignment="1">
      <alignment horizontal="center" wrapText="1"/>
    </xf>
    <xf numFmtId="0" fontId="44" fillId="23" borderId="9" xfId="40" applyFont="1" applyFill="1" applyBorder="1" applyAlignment="1">
      <alignment horizontal="center"/>
    </xf>
    <xf numFmtId="0" fontId="8" fillId="23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0" fontId="8" fillId="23" borderId="0" xfId="36" applyFont="1" applyFill="1" applyAlignment="1" applyProtection="1">
      <alignment horizontal="left" vertical="center" wrapText="1"/>
    </xf>
    <xf numFmtId="0" fontId="2" fillId="0" borderId="0" xfId="0" applyFont="1" applyAlignment="1">
      <alignment horizontal="center"/>
    </xf>
    <xf numFmtId="0" fontId="41" fillId="23" borderId="0" xfId="0" applyFont="1" applyFill="1" applyAlignment="1">
      <alignment horizontal="center"/>
    </xf>
    <xf numFmtId="0" fontId="44" fillId="23" borderId="0" xfId="0" applyFont="1" applyFill="1" applyAlignment="1">
      <alignment horizontal="center" wrapText="1"/>
    </xf>
    <xf numFmtId="0" fontId="41" fillId="23" borderId="0" xfId="0" applyFont="1" applyFill="1" applyAlignment="1">
      <alignment horizontal="center" vertical="center" wrapText="1"/>
    </xf>
    <xf numFmtId="0" fontId="4" fillId="23" borderId="0" xfId="0" applyFont="1" applyFill="1" applyAlignment="1">
      <alignment horizontal="center"/>
    </xf>
    <xf numFmtId="0" fontId="2" fillId="23" borderId="0" xfId="0" applyFont="1" applyFill="1" applyAlignment="1">
      <alignment horizont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0" xfId="0" applyFont="1" applyFill="1" applyBorder="1" applyAlignment="1">
      <alignment horizontal="center" vertical="center" wrapText="1"/>
    </xf>
    <xf numFmtId="0" fontId="8" fillId="23" borderId="0" xfId="0" applyNumberFormat="1" applyFont="1" applyFill="1" applyBorder="1" applyAlignment="1">
      <alignment horizontal="left" vertical="top" wrapText="1"/>
    </xf>
    <xf numFmtId="0" fontId="32" fillId="23" borderId="0" xfId="0" applyFont="1" applyFill="1" applyBorder="1" applyAlignment="1">
      <alignment horizontal="center" vertical="center"/>
    </xf>
    <xf numFmtId="0" fontId="45" fillId="23" borderId="0" xfId="45" applyFont="1" applyFill="1" applyAlignment="1">
      <alignment horizontal="center" wrapText="1"/>
    </xf>
    <xf numFmtId="0" fontId="40" fillId="23" borderId="0" xfId="45" applyFont="1" applyFill="1" applyAlignment="1">
      <alignment horizontal="left" wrapText="1"/>
    </xf>
    <xf numFmtId="0" fontId="41" fillId="23" borderId="0" xfId="45" applyFont="1" applyFill="1" applyBorder="1" applyAlignment="1">
      <alignment horizontal="center" vertical="center" wrapText="1"/>
    </xf>
    <xf numFmtId="0" fontId="41" fillId="23" borderId="10" xfId="45" applyFont="1" applyFill="1" applyBorder="1" applyAlignment="1">
      <alignment horizontal="center" vertical="center" wrapText="1"/>
    </xf>
    <xf numFmtId="0" fontId="41" fillId="23" borderId="0" xfId="45" applyFont="1" applyFill="1" applyBorder="1" applyAlignment="1">
      <alignment horizontal="center" vertical="center"/>
    </xf>
    <xf numFmtId="0" fontId="41" fillId="23" borderId="10" xfId="45" applyFont="1" applyFill="1" applyBorder="1" applyAlignment="1">
      <alignment horizontal="center" vertical="center"/>
    </xf>
    <xf numFmtId="0" fontId="44" fillId="23" borderId="0" xfId="45" applyFont="1" applyFill="1" applyAlignment="1">
      <alignment horizontal="center" vertical="center"/>
    </xf>
    <xf numFmtId="0" fontId="44" fillId="23" borderId="0" xfId="45" applyFont="1" applyFill="1" applyAlignment="1">
      <alignment horizontal="center" vertical="center" wrapText="1"/>
    </xf>
    <xf numFmtId="0" fontId="40" fillId="23" borderId="0" xfId="45" applyFont="1" applyFill="1" applyAlignment="1">
      <alignment horizontal="left" vertical="center" wrapText="1"/>
    </xf>
    <xf numFmtId="0" fontId="44" fillId="23" borderId="0" xfId="45" applyFont="1" applyFill="1" applyAlignment="1">
      <alignment horizontal="center"/>
    </xf>
    <xf numFmtId="0" fontId="45" fillId="23" borderId="0" xfId="45" applyFont="1" applyFill="1" applyAlignment="1">
      <alignment horizontal="center"/>
    </xf>
    <xf numFmtId="0" fontId="37" fillId="23" borderId="0" xfId="45" applyFont="1" applyFill="1" applyAlignment="1">
      <alignment horizontal="left" vertical="center" wrapText="1"/>
    </xf>
    <xf numFmtId="0" fontId="37" fillId="23" borderId="0" xfId="45" applyFont="1" applyFill="1" applyAlignment="1">
      <alignment horizontal="center" vertical="center" wrapText="1"/>
    </xf>
    <xf numFmtId="0" fontId="40" fillId="23" borderId="0" xfId="0" applyFont="1" applyFill="1" applyAlignment="1">
      <alignment horizontal="left" vertical="center" wrapText="1" indent="1"/>
    </xf>
    <xf numFmtId="0" fontId="25" fillId="23" borderId="0" xfId="40" applyFont="1" applyFill="1" applyAlignment="1">
      <alignment vertical="justify" wrapText="1"/>
    </xf>
    <xf numFmtId="0" fontId="40" fillId="23" borderId="0" xfId="40" applyFont="1" applyFill="1" applyAlignment="1">
      <alignment vertical="justify" wrapText="1"/>
    </xf>
    <xf numFmtId="0" fontId="40" fillId="23" borderId="0" xfId="40" applyFont="1" applyFill="1" applyAlignment="1">
      <alignment vertical="center" wrapText="1"/>
    </xf>
    <xf numFmtId="0" fontId="2" fillId="23" borderId="0" xfId="40" applyFont="1" applyFill="1" applyAlignment="1">
      <alignment horizontal="center"/>
    </xf>
    <xf numFmtId="0" fontId="44" fillId="23" borderId="0" xfId="0" applyFont="1" applyFill="1" applyBorder="1" applyAlignment="1">
      <alignment horizontal="center" vertical="center" wrapText="1"/>
    </xf>
    <xf numFmtId="0" fontId="44" fillId="23" borderId="0" xfId="0" applyFont="1" applyFill="1" applyAlignment="1">
      <alignment horizontal="center" vertical="center" wrapText="1"/>
    </xf>
    <xf numFmtId="0" fontId="41" fillId="23" borderId="0" xfId="45" applyFont="1" applyFill="1" applyAlignment="1">
      <alignment horizontal="center"/>
    </xf>
    <xf numFmtId="0" fontId="25" fillId="23" borderId="0" xfId="45" applyFont="1" applyFill="1" applyAlignment="1">
      <alignment horizontal="left" vertical="center" wrapText="1"/>
    </xf>
    <xf numFmtId="0" fontId="45" fillId="23" borderId="0" xfId="45" applyFont="1" applyFill="1" applyAlignment="1">
      <alignment horizontal="center" vertical="center" wrapText="1"/>
    </xf>
    <xf numFmtId="0" fontId="41" fillId="23" borderId="0" xfId="45" applyFont="1" applyFill="1" applyBorder="1" applyAlignment="1">
      <alignment horizontal="center"/>
    </xf>
    <xf numFmtId="0" fontId="3" fillId="23" borderId="0" xfId="45" applyFont="1" applyFill="1" applyBorder="1" applyAlignment="1">
      <alignment horizontal="left" wrapText="1"/>
    </xf>
    <xf numFmtId="0" fontId="3" fillId="23" borderId="0" xfId="45" applyFont="1" applyFill="1" applyBorder="1" applyAlignment="1">
      <alignment horizontal="center" vertical="center"/>
    </xf>
  </cellXfs>
  <cellStyles count="52">
    <cellStyle name="          _x000d__x000a_386grabber=VGA.3GR_x000d__x000a_" xfId="1"/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40% - Accent1" xfId="8"/>
    <cellStyle name="40% - Accent2" xfId="9"/>
    <cellStyle name="40% - Accent3" xfId="10"/>
    <cellStyle name="40% - Accent4" xfId="11"/>
    <cellStyle name="40% - Accent5" xfId="12"/>
    <cellStyle name="40% - Accent6" xfId="13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Accent1" xfId="20"/>
    <cellStyle name="Accent2" xfId="21"/>
    <cellStyle name="Accent3" xfId="22"/>
    <cellStyle name="Accent4" xfId="23"/>
    <cellStyle name="Accent5" xfId="24"/>
    <cellStyle name="Accent6" xfId="25"/>
    <cellStyle name="Bad" xfId="26"/>
    <cellStyle name="Calculation" xfId="27"/>
    <cellStyle name="Check Cell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vínculo" xfId="36" builtinId="8"/>
    <cellStyle name="Input" xfId="37"/>
    <cellStyle name="Linked Cell" xfId="38"/>
    <cellStyle name="Millares 2" xfId="39"/>
    <cellStyle name="Normal" xfId="0" builtinId="0"/>
    <cellStyle name="Normal 2" xfId="40"/>
    <cellStyle name="Normal 2 2" xfId="41"/>
    <cellStyle name="Normal 3" xfId="42"/>
    <cellStyle name="Normal 4" xfId="43"/>
    <cellStyle name="Normal 5" xfId="44"/>
    <cellStyle name="Normal 6" xfId="45"/>
    <cellStyle name="Normal_Propuesta_AnexoV4" xfId="46"/>
    <cellStyle name="Note" xfId="47"/>
    <cellStyle name="Output" xfId="48"/>
    <cellStyle name="Porcentual 2" xfId="49"/>
    <cellStyle name="Title" xfId="50"/>
    <cellStyle name="Warning Text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238125</xdr:colOff>
      <xdr:row>32</xdr:row>
      <xdr:rowOff>114300</xdr:rowOff>
    </xdr:to>
    <xdr:pic>
      <xdr:nvPicPr>
        <xdr:cNvPr id="516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858125" cy="529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104775</xdr:colOff>
      <xdr:row>32</xdr:row>
      <xdr:rowOff>38100</xdr:rowOff>
    </xdr:to>
    <xdr:pic>
      <xdr:nvPicPr>
        <xdr:cNvPr id="618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962775" cy="521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657225</xdr:colOff>
      <xdr:row>37</xdr:row>
      <xdr:rowOff>0</xdr:rowOff>
    </xdr:to>
    <xdr:pic>
      <xdr:nvPicPr>
        <xdr:cNvPr id="72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90575"/>
          <a:ext cx="7515225" cy="534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685800</xdr:colOff>
      <xdr:row>37</xdr:row>
      <xdr:rowOff>0</xdr:rowOff>
    </xdr:to>
    <xdr:pic>
      <xdr:nvPicPr>
        <xdr:cNvPr id="82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90575"/>
          <a:ext cx="7543800" cy="534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723900</xdr:colOff>
      <xdr:row>37</xdr:row>
      <xdr:rowOff>0</xdr:rowOff>
    </xdr:to>
    <xdr:pic>
      <xdr:nvPicPr>
        <xdr:cNvPr id="92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90575"/>
          <a:ext cx="7581900" cy="534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38100</xdr:rowOff>
    </xdr:from>
    <xdr:to>
      <xdr:col>9</xdr:col>
      <xdr:colOff>619125</xdr:colOff>
      <xdr:row>37</xdr:row>
      <xdr:rowOff>38100</xdr:rowOff>
    </xdr:to>
    <xdr:pic>
      <xdr:nvPicPr>
        <xdr:cNvPr id="102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8675"/>
          <a:ext cx="7477125" cy="534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733425</xdr:colOff>
      <xdr:row>37</xdr:row>
      <xdr:rowOff>0</xdr:rowOff>
    </xdr:to>
    <xdr:pic>
      <xdr:nvPicPr>
        <xdr:cNvPr id="112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90575"/>
          <a:ext cx="7591425" cy="534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723900</xdr:colOff>
      <xdr:row>37</xdr:row>
      <xdr:rowOff>0</xdr:rowOff>
    </xdr:to>
    <xdr:pic>
      <xdr:nvPicPr>
        <xdr:cNvPr id="123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90575"/>
          <a:ext cx="7581900" cy="534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Mis%20documentos/Cuadros%20Comunicado%20y%20Anexo/Carencias%20desagread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Indicadores%20complementarios%20metodolog&#237;a/Educacion/Enlace/Resultados%20ENLA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Educación"/>
      <sheetName val="Salud"/>
      <sheetName val="Segsoc"/>
      <sheetName val="Calviv"/>
      <sheetName val="ServViv"/>
      <sheetName val="Alimentacion"/>
    </sheetNames>
    <sheetDataSet>
      <sheetData sheetId="0" refreshError="1"/>
      <sheetData sheetId="1" refreshError="1">
        <row r="38">
          <cell r="D38">
            <v>10.489999999999998</v>
          </cell>
          <cell r="E38">
            <v>3.0304449999999998</v>
          </cell>
          <cell r="J38">
            <v>29.84</v>
          </cell>
          <cell r="K38">
            <v>15.289168</v>
          </cell>
          <cell r="P38">
            <v>23.04</v>
          </cell>
          <cell r="Q38">
            <v>4.8382170000000002</v>
          </cell>
        </row>
      </sheetData>
      <sheetData sheetId="2" refreshError="1">
        <row r="39">
          <cell r="D39">
            <v>19.11</v>
          </cell>
          <cell r="E39">
            <v>20.381530000000001</v>
          </cell>
          <cell r="J39">
            <v>30.740000000000002</v>
          </cell>
          <cell r="K39">
            <v>32.789883000000003</v>
          </cell>
          <cell r="P39">
            <v>6.6030000000000006</v>
          </cell>
          <cell r="Q39">
            <v>7.0440079999999998</v>
          </cell>
          <cell r="W39">
            <v>0.95257899999999995</v>
          </cell>
          <cell r="AB39">
            <v>1.994</v>
          </cell>
          <cell r="AC39">
            <v>2.1276389999999998</v>
          </cell>
        </row>
      </sheetData>
      <sheetData sheetId="3" refreshError="1">
        <row r="38">
          <cell r="D38">
            <v>62.28</v>
          </cell>
          <cell r="E38">
            <v>26.687465</v>
          </cell>
          <cell r="J38">
            <v>33.989999999999995</v>
          </cell>
          <cell r="K38">
            <v>2.3666070000000001</v>
          </cell>
          <cell r="P38">
            <v>54.47</v>
          </cell>
          <cell r="Q38">
            <v>14.766159</v>
          </cell>
        </row>
      </sheetData>
      <sheetData sheetId="4" refreshError="1">
        <row r="38">
          <cell r="D38">
            <v>7.1268599999999998</v>
          </cell>
          <cell r="E38">
            <v>7.60297</v>
          </cell>
          <cell r="J38">
            <v>2.6184599999999998</v>
          </cell>
          <cell r="K38">
            <v>2.7933819999999998</v>
          </cell>
          <cell r="P38">
            <v>2.2589600000000001</v>
          </cell>
          <cell r="Q38">
            <v>2.4098730000000002</v>
          </cell>
          <cell r="V38">
            <v>11.63</v>
          </cell>
          <cell r="W38">
            <v>12.402098000000001</v>
          </cell>
        </row>
      </sheetData>
      <sheetData sheetId="5" refreshError="1">
        <row r="38">
          <cell r="D38">
            <v>12.02</v>
          </cell>
          <cell r="E38">
            <v>12.827548</v>
          </cell>
          <cell r="J38">
            <v>11.44</v>
          </cell>
          <cell r="K38">
            <v>12.208396</v>
          </cell>
          <cell r="P38">
            <v>1.03</v>
          </cell>
          <cell r="Q38">
            <v>1.0983989999999999</v>
          </cell>
        </row>
      </sheetData>
      <sheetData sheetId="6" refreshError="1">
        <row r="38">
          <cell r="D38">
            <v>54.169999999999995</v>
          </cell>
          <cell r="E38">
            <v>57.791572000000002</v>
          </cell>
          <cell r="J38">
            <v>24.21</v>
          </cell>
          <cell r="K38">
            <v>25.830338000000001</v>
          </cell>
          <cell r="P38">
            <v>12.78</v>
          </cell>
          <cell r="Q38">
            <v>13.635655</v>
          </cell>
          <cell r="V38">
            <v>8.8330000000000002</v>
          </cell>
          <cell r="W38">
            <v>9.4229610000000008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_esp"/>
      <sheetName val="Sec_esp"/>
      <sheetName val="Prim_mate"/>
      <sheetName val="Sec_mate"/>
      <sheetName val="Hoja5"/>
    </sheetNames>
    <sheetDataSet>
      <sheetData sheetId="0">
        <row r="6">
          <cell r="E6">
            <v>47.997300000000003</v>
          </cell>
          <cell r="F6">
            <v>28.052199999999999</v>
          </cell>
        </row>
        <row r="10">
          <cell r="E10">
            <v>47.340800000000002</v>
          </cell>
          <cell r="F10">
            <v>29.368500000000001</v>
          </cell>
        </row>
        <row r="14">
          <cell r="E14">
            <v>48.903799999999997</v>
          </cell>
          <cell r="F14">
            <v>30.4</v>
          </cell>
        </row>
        <row r="18">
          <cell r="E18">
            <v>50.049500000000002</v>
          </cell>
          <cell r="F18">
            <v>30.0962</v>
          </cell>
        </row>
        <row r="22">
          <cell r="E22">
            <v>48.416400000000003</v>
          </cell>
          <cell r="F22">
            <v>26.434100000000001</v>
          </cell>
        </row>
        <row r="26">
          <cell r="E26">
            <v>46.900700000000001</v>
          </cell>
          <cell r="F26">
            <v>30.299499999999998</v>
          </cell>
        </row>
        <row r="30">
          <cell r="E30">
            <v>48.840800000000002</v>
          </cell>
          <cell r="F30">
            <v>24.584299999999999</v>
          </cell>
        </row>
        <row r="34">
          <cell r="E34">
            <v>42.425899999999999</v>
          </cell>
          <cell r="F34">
            <v>19.2789</v>
          </cell>
        </row>
        <row r="38">
          <cell r="E38">
            <v>47.619799999999998</v>
          </cell>
          <cell r="F38">
            <v>29.783899999999999</v>
          </cell>
        </row>
        <row r="42">
          <cell r="E42">
            <v>43.932200000000002</v>
          </cell>
          <cell r="F42">
            <v>34.819699999999997</v>
          </cell>
        </row>
        <row r="46">
          <cell r="E46">
            <v>46.860999999999997</v>
          </cell>
          <cell r="F46">
            <v>27.139199999999999</v>
          </cell>
        </row>
        <row r="50">
          <cell r="E50">
            <v>49.904699999999998</v>
          </cell>
          <cell r="F50">
            <v>27.630500000000001</v>
          </cell>
        </row>
        <row r="54">
          <cell r="E54">
            <v>45.993299999999998</v>
          </cell>
          <cell r="F54">
            <v>21.668700000000001</v>
          </cell>
        </row>
        <row r="58">
          <cell r="E58">
            <v>48.898800000000001</v>
          </cell>
          <cell r="F58">
            <v>26.709800000000001</v>
          </cell>
        </row>
        <row r="62">
          <cell r="E62">
            <v>49.134099999999997</v>
          </cell>
          <cell r="F62">
            <v>29.555499999999999</v>
          </cell>
        </row>
        <row r="66">
          <cell r="E66">
            <v>50.714199999999998</v>
          </cell>
          <cell r="F66">
            <v>28.2973</v>
          </cell>
        </row>
        <row r="70">
          <cell r="E70">
            <v>45.6053</v>
          </cell>
          <cell r="F70">
            <v>26.808800000000002</v>
          </cell>
        </row>
        <row r="74">
          <cell r="E74">
            <v>45.566099999999999</v>
          </cell>
          <cell r="F74">
            <v>27.806999999999999</v>
          </cell>
        </row>
        <row r="78">
          <cell r="E78">
            <v>47.967700000000001</v>
          </cell>
          <cell r="F78">
            <v>25.76</v>
          </cell>
        </row>
        <row r="82">
          <cell r="E82">
            <v>44.344900000000003</v>
          </cell>
          <cell r="F82">
            <v>35.793700000000001</v>
          </cell>
        </row>
        <row r="86">
          <cell r="E86">
            <v>42.176099999999998</v>
          </cell>
          <cell r="F86">
            <v>19.3933</v>
          </cell>
        </row>
        <row r="90">
          <cell r="E90">
            <v>48.8795</v>
          </cell>
          <cell r="F90">
            <v>28.592199999999998</v>
          </cell>
        </row>
        <row r="94">
          <cell r="E94">
            <v>48.607700000000001</v>
          </cell>
          <cell r="F94">
            <v>28.5809</v>
          </cell>
        </row>
        <row r="98">
          <cell r="E98">
            <v>48.151699999999998</v>
          </cell>
          <cell r="F98">
            <v>25.961400000000001</v>
          </cell>
        </row>
        <row r="102">
          <cell r="E102">
            <v>49.946199999999997</v>
          </cell>
          <cell r="F102">
            <v>24.8247</v>
          </cell>
        </row>
        <row r="106">
          <cell r="E106">
            <v>49.68</v>
          </cell>
          <cell r="F106">
            <v>25.864699999999999</v>
          </cell>
        </row>
        <row r="110">
          <cell r="E110">
            <v>44.173499999999997</v>
          </cell>
          <cell r="F110">
            <v>34.397799999999997</v>
          </cell>
        </row>
        <row r="114">
          <cell r="E114">
            <v>48.658200000000001</v>
          </cell>
          <cell r="F114">
            <v>24.352799999999998</v>
          </cell>
        </row>
        <row r="118">
          <cell r="E118">
            <v>46.845999999999997</v>
          </cell>
          <cell r="F118">
            <v>27.307300000000001</v>
          </cell>
        </row>
        <row r="122">
          <cell r="E122">
            <v>49.973700000000001</v>
          </cell>
          <cell r="F122">
            <v>26.856200000000001</v>
          </cell>
        </row>
        <row r="126">
          <cell r="E126">
            <v>50.836799999999997</v>
          </cell>
          <cell r="F126">
            <v>25.134799999999998</v>
          </cell>
        </row>
        <row r="130">
          <cell r="E130">
            <v>50.298999999999999</v>
          </cell>
          <cell r="F130">
            <v>27.617799999999999</v>
          </cell>
        </row>
        <row r="134">
          <cell r="E134">
            <v>47.347900000000003</v>
          </cell>
          <cell r="F134">
            <v>27.733799999999999</v>
          </cell>
        </row>
      </sheetData>
      <sheetData sheetId="1">
        <row r="7">
          <cell r="E7">
            <v>49.51174346956757</v>
          </cell>
          <cell r="F7">
            <v>17.996735068594372</v>
          </cell>
        </row>
        <row r="11">
          <cell r="E11">
            <v>47.726100000000002</v>
          </cell>
          <cell r="F11">
            <v>21.517700000000001</v>
          </cell>
        </row>
        <row r="15">
          <cell r="E15">
            <v>48.668999999999997</v>
          </cell>
          <cell r="F15">
            <v>16.437799999999999</v>
          </cell>
        </row>
        <row r="19">
          <cell r="E19">
            <v>50.478700000000003</v>
          </cell>
          <cell r="F19">
            <v>17.186599999999999</v>
          </cell>
        </row>
        <row r="23">
          <cell r="E23">
            <v>47.1265</v>
          </cell>
          <cell r="F23">
            <v>12.9998</v>
          </cell>
        </row>
        <row r="27">
          <cell r="E27">
            <v>48.897399999999998</v>
          </cell>
          <cell r="F27">
            <v>22.902699999999999</v>
          </cell>
        </row>
        <row r="31">
          <cell r="E31">
            <v>46.95</v>
          </cell>
          <cell r="F31">
            <v>16.604800000000001</v>
          </cell>
        </row>
        <row r="35">
          <cell r="E35">
            <v>44.469700000000003</v>
          </cell>
          <cell r="F35">
            <v>12.9617</v>
          </cell>
        </row>
        <row r="39">
          <cell r="E39">
            <v>49.037300000000002</v>
          </cell>
          <cell r="F39">
            <v>16.3904</v>
          </cell>
        </row>
        <row r="43">
          <cell r="E43">
            <v>48.408000000000001</v>
          </cell>
          <cell r="F43">
            <v>25.2362</v>
          </cell>
        </row>
        <row r="47">
          <cell r="E47">
            <v>48.410800000000002</v>
          </cell>
          <cell r="F47">
            <v>18.687100000000001</v>
          </cell>
        </row>
        <row r="51">
          <cell r="E51">
            <v>50.386299999999999</v>
          </cell>
          <cell r="F51">
            <v>17.184699999999999</v>
          </cell>
        </row>
        <row r="55">
          <cell r="E55">
            <v>43.984299999999998</v>
          </cell>
          <cell r="F55">
            <v>11.419700000000001</v>
          </cell>
        </row>
        <row r="59">
          <cell r="E59">
            <v>52.0259</v>
          </cell>
          <cell r="F59">
            <v>18.4664</v>
          </cell>
        </row>
        <row r="63">
          <cell r="E63">
            <v>49.541800000000002</v>
          </cell>
          <cell r="F63">
            <v>16.996500000000001</v>
          </cell>
        </row>
        <row r="67">
          <cell r="E67">
            <v>53.589700000000001</v>
          </cell>
          <cell r="F67">
            <v>18.9421</v>
          </cell>
        </row>
        <row r="71">
          <cell r="E71">
            <v>43.89</v>
          </cell>
          <cell r="F71">
            <v>9.0709</v>
          </cell>
        </row>
        <row r="75">
          <cell r="E75">
            <v>47.529299999999999</v>
          </cell>
          <cell r="F75">
            <v>15.998100000000001</v>
          </cell>
        </row>
        <row r="79">
          <cell r="E79">
            <v>48.933500000000002</v>
          </cell>
          <cell r="F79">
            <v>17.840599999999998</v>
          </cell>
        </row>
        <row r="83">
          <cell r="E83">
            <v>47.394599999999997</v>
          </cell>
          <cell r="F83">
            <v>23.932400000000001</v>
          </cell>
        </row>
        <row r="87">
          <cell r="E87">
            <v>43.524900000000002</v>
          </cell>
          <cell r="F87">
            <v>13.276199999999999</v>
          </cell>
        </row>
        <row r="91">
          <cell r="E91">
            <v>49.459299999999999</v>
          </cell>
          <cell r="F91">
            <v>15.569100000000001</v>
          </cell>
        </row>
        <row r="95">
          <cell r="E95">
            <v>50.464100000000002</v>
          </cell>
          <cell r="F95">
            <v>22.005199999999999</v>
          </cell>
        </row>
        <row r="99">
          <cell r="E99">
            <v>49.545499999999997</v>
          </cell>
          <cell r="F99">
            <v>18.758700000000001</v>
          </cell>
        </row>
        <row r="103">
          <cell r="E103">
            <v>51.3581</v>
          </cell>
          <cell r="F103">
            <v>19.3873</v>
          </cell>
        </row>
        <row r="107">
          <cell r="E107">
            <v>48.579099999999997</v>
          </cell>
          <cell r="F107">
            <v>16.258299999999998</v>
          </cell>
        </row>
        <row r="111">
          <cell r="E111">
            <v>49.796199999999999</v>
          </cell>
          <cell r="F111">
            <v>18.328700000000001</v>
          </cell>
        </row>
        <row r="115">
          <cell r="E115">
            <v>49.718499999999999</v>
          </cell>
          <cell r="F115">
            <v>15.382300000000001</v>
          </cell>
        </row>
        <row r="119">
          <cell r="E119">
            <v>45.044899999999998</v>
          </cell>
          <cell r="F119">
            <v>13.881500000000001</v>
          </cell>
        </row>
        <row r="123">
          <cell r="E123">
            <v>53.113999999999997</v>
          </cell>
          <cell r="F123">
            <v>19.2545</v>
          </cell>
        </row>
        <row r="127">
          <cell r="E127">
            <v>50.310299999999998</v>
          </cell>
          <cell r="F127">
            <v>16.034300000000002</v>
          </cell>
        </row>
        <row r="131">
          <cell r="E131">
            <v>52.000799999999998</v>
          </cell>
          <cell r="F131">
            <v>19.558800000000002</v>
          </cell>
        </row>
        <row r="135">
          <cell r="E135">
            <v>48.968000000000004</v>
          </cell>
          <cell r="F135">
            <v>14.1958</v>
          </cell>
        </row>
      </sheetData>
      <sheetData sheetId="2">
        <row r="6">
          <cell r="E6">
            <v>48.643099999999997</v>
          </cell>
          <cell r="F6">
            <v>24.890899999999998</v>
          </cell>
        </row>
        <row r="10">
          <cell r="E10">
            <v>46.725099999999998</v>
          </cell>
          <cell r="F10">
            <v>25.868099999999998</v>
          </cell>
        </row>
        <row r="14">
          <cell r="E14">
            <v>51.380899999999997</v>
          </cell>
          <cell r="F14">
            <v>24.427399999999999</v>
          </cell>
        </row>
        <row r="18">
          <cell r="E18">
            <v>52.587600000000002</v>
          </cell>
          <cell r="F18">
            <v>23.0915</v>
          </cell>
        </row>
        <row r="22">
          <cell r="E22">
            <v>49.078600000000002</v>
          </cell>
          <cell r="F22">
            <v>23.685400000000001</v>
          </cell>
        </row>
        <row r="26">
          <cell r="E26">
            <v>49.18</v>
          </cell>
          <cell r="F26">
            <v>24.870899999999999</v>
          </cell>
        </row>
        <row r="30">
          <cell r="E30">
            <v>50.007199999999997</v>
          </cell>
          <cell r="F30">
            <v>21.887499999999999</v>
          </cell>
        </row>
        <row r="34">
          <cell r="E34">
            <v>39.855600000000003</v>
          </cell>
          <cell r="F34">
            <v>21.125800000000002</v>
          </cell>
        </row>
        <row r="38">
          <cell r="E38">
            <v>48.263199999999998</v>
          </cell>
          <cell r="F38">
            <v>26.827300000000001</v>
          </cell>
        </row>
        <row r="42">
          <cell r="E42">
            <v>48.98</v>
          </cell>
          <cell r="F42">
            <v>28.5654</v>
          </cell>
        </row>
        <row r="46">
          <cell r="E46">
            <v>45.547800000000002</v>
          </cell>
          <cell r="F46">
            <v>25.5289</v>
          </cell>
        </row>
        <row r="50">
          <cell r="E50">
            <v>49.7881</v>
          </cell>
          <cell r="F50">
            <v>24.891300000000001</v>
          </cell>
        </row>
        <row r="54">
          <cell r="E54">
            <v>44.850999999999999</v>
          </cell>
          <cell r="F54">
            <v>21.408999999999999</v>
          </cell>
        </row>
        <row r="58">
          <cell r="E58">
            <v>49.039299999999997</v>
          </cell>
          <cell r="F58">
            <v>23.481400000000001</v>
          </cell>
        </row>
        <row r="62">
          <cell r="E62">
            <v>48.99</v>
          </cell>
          <cell r="F62">
            <v>27.2958</v>
          </cell>
        </row>
        <row r="66">
          <cell r="E66">
            <v>52.959200000000003</v>
          </cell>
          <cell r="F66">
            <v>23.443200000000001</v>
          </cell>
        </row>
        <row r="70">
          <cell r="E70">
            <v>44.508699999999997</v>
          </cell>
          <cell r="F70">
            <v>25.6601</v>
          </cell>
        </row>
        <row r="74">
          <cell r="E74">
            <v>45.789400000000001</v>
          </cell>
          <cell r="F74">
            <v>25.779</v>
          </cell>
        </row>
        <row r="78">
          <cell r="E78">
            <v>46.6907</v>
          </cell>
          <cell r="F78">
            <v>24.4528</v>
          </cell>
        </row>
        <row r="82">
          <cell r="E82">
            <v>45.357700000000001</v>
          </cell>
          <cell r="F82">
            <v>32.473399999999998</v>
          </cell>
        </row>
        <row r="86">
          <cell r="E86">
            <v>40.917499999999997</v>
          </cell>
          <cell r="F86">
            <v>20.18</v>
          </cell>
        </row>
        <row r="90">
          <cell r="E90">
            <v>47.914700000000003</v>
          </cell>
          <cell r="F90">
            <v>26.9499</v>
          </cell>
        </row>
        <row r="94">
          <cell r="E94">
            <v>50.388500000000001</v>
          </cell>
          <cell r="F94">
            <v>23.682500000000001</v>
          </cell>
        </row>
        <row r="98">
          <cell r="E98">
            <v>50.537500000000001</v>
          </cell>
          <cell r="F98">
            <v>21.4056</v>
          </cell>
        </row>
        <row r="102">
          <cell r="E102">
            <v>49.676699999999997</v>
          </cell>
          <cell r="F102">
            <v>21.0976</v>
          </cell>
        </row>
        <row r="106">
          <cell r="E106">
            <v>47.707299999999996</v>
          </cell>
          <cell r="F106">
            <v>26.039000000000001</v>
          </cell>
        </row>
        <row r="110">
          <cell r="E110">
            <v>44.981299999999997</v>
          </cell>
          <cell r="F110">
            <v>30.340800000000002</v>
          </cell>
        </row>
        <row r="114">
          <cell r="E114">
            <v>48.362000000000002</v>
          </cell>
          <cell r="F114">
            <v>21.411200000000001</v>
          </cell>
        </row>
        <row r="118">
          <cell r="E118">
            <v>48.505299999999998</v>
          </cell>
          <cell r="F118">
            <v>21.526900000000001</v>
          </cell>
        </row>
        <row r="122">
          <cell r="E122">
            <v>49.399799999999999</v>
          </cell>
          <cell r="F122">
            <v>25.325700000000001</v>
          </cell>
        </row>
        <row r="126">
          <cell r="E126">
            <v>50.503700000000002</v>
          </cell>
          <cell r="F126">
            <v>22.761600000000001</v>
          </cell>
        </row>
        <row r="130">
          <cell r="E130">
            <v>52.094499999999996</v>
          </cell>
          <cell r="F130">
            <v>22.556999999999999</v>
          </cell>
        </row>
        <row r="134">
          <cell r="E134">
            <v>45.242800000000003</v>
          </cell>
          <cell r="F134">
            <v>27.216899999999999</v>
          </cell>
        </row>
      </sheetData>
      <sheetData sheetId="3">
        <row r="5">
          <cell r="E5">
            <v>35.452712852566357</v>
          </cell>
          <cell r="F5">
            <v>9.0890644769221574</v>
          </cell>
        </row>
        <row r="9">
          <cell r="E9">
            <v>38.001399999999997</v>
          </cell>
          <cell r="F9">
            <v>11.692500000000001</v>
          </cell>
        </row>
        <row r="13">
          <cell r="E13">
            <v>32.028199999999998</v>
          </cell>
          <cell r="F13">
            <v>7.5850999999999997</v>
          </cell>
        </row>
        <row r="17">
          <cell r="E17">
            <v>33.576500000000003</v>
          </cell>
          <cell r="F17">
            <v>7.3399000000000001</v>
          </cell>
        </row>
        <row r="21">
          <cell r="E21">
            <v>30.137599999999999</v>
          </cell>
          <cell r="F21">
            <v>7.5956000000000001</v>
          </cell>
        </row>
        <row r="25">
          <cell r="E25">
            <v>36.434699999999999</v>
          </cell>
          <cell r="F25">
            <v>10.1515</v>
          </cell>
        </row>
        <row r="29">
          <cell r="E29">
            <v>33.226700000000001</v>
          </cell>
          <cell r="F29">
            <v>8.9434000000000005</v>
          </cell>
        </row>
        <row r="33">
          <cell r="E33">
            <v>30.658000000000001</v>
          </cell>
          <cell r="F33">
            <v>10.578099999999999</v>
          </cell>
        </row>
        <row r="37">
          <cell r="E37">
            <v>35.712600000000002</v>
          </cell>
          <cell r="F37">
            <v>9.2553000000000001</v>
          </cell>
        </row>
        <row r="41">
          <cell r="E41">
            <v>38.781300000000002</v>
          </cell>
          <cell r="F41">
            <v>12.460900000000001</v>
          </cell>
        </row>
        <row r="45">
          <cell r="E45">
            <v>36.747599999999998</v>
          </cell>
          <cell r="F45">
            <v>10.6859</v>
          </cell>
        </row>
        <row r="49">
          <cell r="E49">
            <v>37.138300000000001</v>
          </cell>
          <cell r="F49">
            <v>9.9494000000000007</v>
          </cell>
        </row>
        <row r="53">
          <cell r="E53">
            <v>26.9483</v>
          </cell>
          <cell r="F53">
            <v>6.6510999999999996</v>
          </cell>
        </row>
        <row r="57">
          <cell r="E57">
            <v>37.880899999999997</v>
          </cell>
          <cell r="F57">
            <v>8.8407</v>
          </cell>
        </row>
        <row r="61">
          <cell r="E61">
            <v>35.840200000000003</v>
          </cell>
          <cell r="F61">
            <v>8.3834999999999997</v>
          </cell>
        </row>
        <row r="65">
          <cell r="E65">
            <v>37.323399999999999</v>
          </cell>
          <cell r="F65">
            <v>7.4265999999999996</v>
          </cell>
        </row>
        <row r="69">
          <cell r="E69">
            <v>27.382300000000001</v>
          </cell>
          <cell r="F69">
            <v>5.8898999999999999</v>
          </cell>
        </row>
        <row r="73">
          <cell r="E73">
            <v>32.9069</v>
          </cell>
          <cell r="F73">
            <v>9.5279000000000007</v>
          </cell>
        </row>
        <row r="77">
          <cell r="E77">
            <v>35.825099999999999</v>
          </cell>
          <cell r="F77">
            <v>9.6498000000000008</v>
          </cell>
        </row>
        <row r="81">
          <cell r="E81">
            <v>37.447200000000002</v>
          </cell>
          <cell r="F81">
            <v>12.834199999999999</v>
          </cell>
        </row>
        <row r="85">
          <cell r="E85">
            <v>31.936</v>
          </cell>
          <cell r="F85">
            <v>9.8759999999999994</v>
          </cell>
        </row>
        <row r="89">
          <cell r="E89">
            <v>36.4833</v>
          </cell>
          <cell r="F89">
            <v>9.3526000000000007</v>
          </cell>
        </row>
        <row r="93">
          <cell r="E93">
            <v>39.213299999999997</v>
          </cell>
          <cell r="F93">
            <v>10.7232</v>
          </cell>
        </row>
        <row r="97">
          <cell r="E97">
            <v>34.808599999999998</v>
          </cell>
          <cell r="F97">
            <v>8.8533000000000008</v>
          </cell>
        </row>
        <row r="101">
          <cell r="E101">
            <v>35.992100000000001</v>
          </cell>
          <cell r="F101">
            <v>8.5760000000000005</v>
          </cell>
        </row>
        <row r="105">
          <cell r="E105">
            <v>35.551900000000003</v>
          </cell>
          <cell r="F105">
            <v>9.3432999999999993</v>
          </cell>
        </row>
        <row r="109">
          <cell r="E109">
            <v>37.302900000000001</v>
          </cell>
          <cell r="F109">
            <v>10.7424</v>
          </cell>
        </row>
        <row r="113">
          <cell r="E113">
            <v>30.330100000000002</v>
          </cell>
          <cell r="F113">
            <v>6.5951000000000004</v>
          </cell>
        </row>
        <row r="117">
          <cell r="E117">
            <v>27.940999999999999</v>
          </cell>
          <cell r="F117">
            <v>6.0476999999999999</v>
          </cell>
        </row>
        <row r="121">
          <cell r="E121">
            <v>38.9283</v>
          </cell>
          <cell r="F121">
            <v>8.6637000000000004</v>
          </cell>
        </row>
        <row r="125">
          <cell r="E125">
            <v>34.863900000000001</v>
          </cell>
          <cell r="F125">
            <v>8.016</v>
          </cell>
        </row>
        <row r="129">
          <cell r="E129">
            <v>35.249200000000002</v>
          </cell>
          <cell r="F129">
            <v>8.61</v>
          </cell>
        </row>
        <row r="133">
          <cell r="E133">
            <v>35.105499999999999</v>
          </cell>
          <cell r="F133">
            <v>8.8178999999999998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enlace.sep.gob.mx/ba/db/estadisticas2.html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"/>
  <sheetViews>
    <sheetView tabSelected="1" workbookViewId="0">
      <selection activeCell="B7" sqref="B7"/>
    </sheetView>
  </sheetViews>
  <sheetFormatPr baseColWidth="10" defaultRowHeight="12.75" x14ac:dyDescent="0.2"/>
  <cols>
    <col min="1" max="1" width="17.42578125" customWidth="1"/>
    <col min="2" max="2" width="68.28515625" customWidth="1"/>
  </cols>
  <sheetData>
    <row r="1" spans="1:3" ht="15.75" x14ac:dyDescent="0.2">
      <c r="A1" s="251" t="s">
        <v>271</v>
      </c>
      <c r="B1" s="251"/>
      <c r="C1" s="251"/>
    </row>
    <row r="2" spans="1:3" ht="4.5" customHeight="1" thickBot="1" x14ac:dyDescent="0.25">
      <c r="A2" s="238"/>
      <c r="B2" s="238"/>
      <c r="C2" s="238"/>
    </row>
    <row r="3" spans="1:3" ht="4.5" customHeight="1" thickTop="1" x14ac:dyDescent="0.2">
      <c r="A3" s="239"/>
      <c r="B3" s="41"/>
      <c r="C3" s="239"/>
    </row>
    <row r="4" spans="1:3" ht="14.25" x14ac:dyDescent="0.2">
      <c r="A4" s="240" t="s">
        <v>272</v>
      </c>
      <c r="B4" s="240" t="s">
        <v>273</v>
      </c>
      <c r="C4" s="240" t="s">
        <v>274</v>
      </c>
    </row>
    <row r="5" spans="1:3" ht="4.5" customHeight="1" thickBot="1" x14ac:dyDescent="0.25">
      <c r="A5" s="241"/>
      <c r="B5" s="242"/>
      <c r="C5" s="241"/>
    </row>
    <row r="6" spans="1:3" ht="4.5" customHeight="1" x14ac:dyDescent="0.2">
      <c r="A6" s="239"/>
      <c r="B6" s="41"/>
      <c r="C6" s="239"/>
    </row>
    <row r="7" spans="1:3" ht="38.25" customHeight="1" x14ac:dyDescent="0.2">
      <c r="A7" s="243" t="s">
        <v>155</v>
      </c>
      <c r="B7" s="244" t="s">
        <v>275</v>
      </c>
      <c r="C7" s="243" t="s">
        <v>276</v>
      </c>
    </row>
    <row r="8" spans="1:3" ht="38.25" customHeight="1" x14ac:dyDescent="0.2">
      <c r="A8" s="243" t="s">
        <v>165</v>
      </c>
      <c r="B8" s="244" t="s">
        <v>277</v>
      </c>
      <c r="C8" s="243" t="s">
        <v>278</v>
      </c>
    </row>
    <row r="9" spans="1:3" ht="38.25" customHeight="1" x14ac:dyDescent="0.2">
      <c r="A9" s="243" t="s">
        <v>166</v>
      </c>
      <c r="B9" s="244" t="s">
        <v>279</v>
      </c>
      <c r="C9" s="243" t="s">
        <v>280</v>
      </c>
    </row>
    <row r="10" spans="1:3" ht="38.25" customHeight="1" x14ac:dyDescent="0.2">
      <c r="A10" s="243" t="s">
        <v>176</v>
      </c>
      <c r="B10" s="244" t="s">
        <v>281</v>
      </c>
      <c r="C10" s="243" t="s">
        <v>282</v>
      </c>
    </row>
    <row r="11" spans="1:3" ht="38.25" customHeight="1" x14ac:dyDescent="0.2">
      <c r="A11" s="243" t="s">
        <v>179</v>
      </c>
      <c r="B11" s="244" t="s">
        <v>283</v>
      </c>
      <c r="C11" s="243" t="s">
        <v>284</v>
      </c>
    </row>
    <row r="12" spans="1:3" ht="38.25" customHeight="1" x14ac:dyDescent="0.2">
      <c r="A12" s="243" t="s">
        <v>184</v>
      </c>
      <c r="B12" s="244" t="s">
        <v>285</v>
      </c>
      <c r="C12" s="243" t="s">
        <v>286</v>
      </c>
    </row>
    <row r="13" spans="1:3" ht="38.25" customHeight="1" x14ac:dyDescent="0.2">
      <c r="A13" s="245" t="s">
        <v>186</v>
      </c>
      <c r="B13" s="246" t="s">
        <v>287</v>
      </c>
      <c r="C13" s="247" t="s">
        <v>288</v>
      </c>
    </row>
    <row r="14" spans="1:3" ht="38.25" customHeight="1" x14ac:dyDescent="0.2">
      <c r="A14" s="243" t="s">
        <v>194</v>
      </c>
      <c r="B14" s="244" t="s">
        <v>289</v>
      </c>
      <c r="C14" s="243" t="s">
        <v>290</v>
      </c>
    </row>
    <row r="15" spans="1:3" ht="38.25" customHeight="1" x14ac:dyDescent="0.2">
      <c r="A15" s="243" t="s">
        <v>200</v>
      </c>
      <c r="B15" s="244" t="s">
        <v>291</v>
      </c>
      <c r="C15" s="243" t="s">
        <v>292</v>
      </c>
    </row>
    <row r="16" spans="1:3" ht="38.25" customHeight="1" x14ac:dyDescent="0.2">
      <c r="A16" s="243" t="s">
        <v>202</v>
      </c>
      <c r="B16" s="244" t="s">
        <v>293</v>
      </c>
      <c r="C16" s="243" t="s">
        <v>294</v>
      </c>
    </row>
    <row r="17" spans="1:3" ht="38.25" customHeight="1" x14ac:dyDescent="0.2">
      <c r="A17" s="243" t="s">
        <v>203</v>
      </c>
      <c r="B17" s="244" t="s">
        <v>295</v>
      </c>
      <c r="C17" s="243" t="s">
        <v>296</v>
      </c>
    </row>
    <row r="18" spans="1:3" ht="38.25" customHeight="1" x14ac:dyDescent="0.2">
      <c r="A18" s="243" t="s">
        <v>212</v>
      </c>
      <c r="B18" s="244" t="s">
        <v>297</v>
      </c>
      <c r="C18" s="243" t="s">
        <v>298</v>
      </c>
    </row>
    <row r="19" spans="1:3" ht="38.25" customHeight="1" x14ac:dyDescent="0.2">
      <c r="A19" s="243" t="s">
        <v>299</v>
      </c>
      <c r="B19" s="244" t="s">
        <v>300</v>
      </c>
      <c r="C19" s="243" t="s">
        <v>301</v>
      </c>
    </row>
    <row r="20" spans="1:3" ht="38.25" customHeight="1" x14ac:dyDescent="0.2">
      <c r="A20" s="243" t="s">
        <v>302</v>
      </c>
      <c r="B20" s="244" t="s">
        <v>303</v>
      </c>
      <c r="C20" s="243" t="s">
        <v>304</v>
      </c>
    </row>
    <row r="21" spans="1:3" ht="38.25" customHeight="1" x14ac:dyDescent="0.2">
      <c r="A21" s="243" t="s">
        <v>305</v>
      </c>
      <c r="B21" s="244" t="s">
        <v>306</v>
      </c>
      <c r="C21" s="243" t="s">
        <v>307</v>
      </c>
    </row>
    <row r="22" spans="1:3" ht="38.25" customHeight="1" x14ac:dyDescent="0.2">
      <c r="A22" s="243" t="s">
        <v>308</v>
      </c>
      <c r="B22" s="244" t="s">
        <v>309</v>
      </c>
      <c r="C22" s="243" t="s">
        <v>310</v>
      </c>
    </row>
    <row r="23" spans="1:3" ht="38.25" customHeight="1" x14ac:dyDescent="0.2">
      <c r="A23" s="243" t="s">
        <v>311</v>
      </c>
      <c r="B23" s="244" t="s">
        <v>312</v>
      </c>
      <c r="C23" s="243" t="s">
        <v>313</v>
      </c>
    </row>
    <row r="24" spans="1:3" ht="38.25" customHeight="1" x14ac:dyDescent="0.2">
      <c r="A24" s="243" t="s">
        <v>314</v>
      </c>
      <c r="B24" s="244" t="s">
        <v>315</v>
      </c>
      <c r="C24" s="243" t="s">
        <v>316</v>
      </c>
    </row>
    <row r="25" spans="1:3" ht="38.25" customHeight="1" x14ac:dyDescent="0.2">
      <c r="A25" s="243" t="s">
        <v>317</v>
      </c>
      <c r="B25" s="244" t="s">
        <v>318</v>
      </c>
      <c r="C25" s="243" t="s">
        <v>319</v>
      </c>
    </row>
    <row r="26" spans="1:3" ht="38.25" customHeight="1" x14ac:dyDescent="0.2">
      <c r="A26" s="243" t="s">
        <v>320</v>
      </c>
      <c r="B26" s="244" t="s">
        <v>321</v>
      </c>
      <c r="C26" s="243" t="s">
        <v>322</v>
      </c>
    </row>
    <row r="27" spans="1:3" ht="38.25" customHeight="1" x14ac:dyDescent="0.2">
      <c r="A27" s="243" t="s">
        <v>323</v>
      </c>
      <c r="B27" s="244" t="s">
        <v>324</v>
      </c>
      <c r="C27" s="243" t="s">
        <v>325</v>
      </c>
    </row>
    <row r="28" spans="1:3" ht="38.25" customHeight="1" x14ac:dyDescent="0.2">
      <c r="A28" s="243" t="s">
        <v>326</v>
      </c>
      <c r="B28" s="244" t="s">
        <v>327</v>
      </c>
      <c r="C28" s="243" t="s">
        <v>328</v>
      </c>
    </row>
    <row r="29" spans="1:3" ht="38.25" customHeight="1" x14ac:dyDescent="0.2">
      <c r="A29" s="243" t="s">
        <v>329</v>
      </c>
      <c r="B29" s="244" t="s">
        <v>330</v>
      </c>
      <c r="C29" s="243" t="s">
        <v>331</v>
      </c>
    </row>
    <row r="30" spans="1:3" ht="38.25" customHeight="1" x14ac:dyDescent="0.2">
      <c r="A30" s="243" t="s">
        <v>332</v>
      </c>
      <c r="B30" s="244" t="s">
        <v>333</v>
      </c>
      <c r="C30" s="243" t="s">
        <v>334</v>
      </c>
    </row>
    <row r="31" spans="1:3" ht="38.25" customHeight="1" x14ac:dyDescent="0.2">
      <c r="A31" s="243" t="s">
        <v>335</v>
      </c>
      <c r="B31" s="244" t="s">
        <v>336</v>
      </c>
      <c r="C31" s="243" t="s">
        <v>337</v>
      </c>
    </row>
    <row r="32" spans="1:3" ht="38.25" customHeight="1" x14ac:dyDescent="0.2">
      <c r="A32" s="243" t="s">
        <v>338</v>
      </c>
      <c r="B32" s="244" t="s">
        <v>339</v>
      </c>
      <c r="C32" s="243" t="s">
        <v>340</v>
      </c>
    </row>
    <row r="33" spans="1:3" ht="38.25" customHeight="1" x14ac:dyDescent="0.2">
      <c r="A33" s="243" t="s">
        <v>270</v>
      </c>
      <c r="B33" s="244" t="s">
        <v>339</v>
      </c>
      <c r="C33" s="243" t="s">
        <v>341</v>
      </c>
    </row>
    <row r="34" spans="1:3" ht="38.25" customHeight="1" x14ac:dyDescent="0.2">
      <c r="A34" s="243" t="s">
        <v>342</v>
      </c>
      <c r="B34" s="244" t="s">
        <v>343</v>
      </c>
      <c r="C34" s="243" t="s">
        <v>344</v>
      </c>
    </row>
    <row r="35" spans="1:3" ht="38.25" customHeight="1" x14ac:dyDescent="0.2">
      <c r="A35" s="243" t="s">
        <v>345</v>
      </c>
      <c r="B35" s="244" t="s">
        <v>343</v>
      </c>
      <c r="C35" s="243" t="s">
        <v>346</v>
      </c>
    </row>
    <row r="36" spans="1:3" ht="38.25" customHeight="1" x14ac:dyDescent="0.2">
      <c r="A36" s="243" t="s">
        <v>359</v>
      </c>
      <c r="B36" s="244" t="s">
        <v>347</v>
      </c>
      <c r="C36" s="243" t="s">
        <v>348</v>
      </c>
    </row>
    <row r="37" spans="1:3" ht="38.25" customHeight="1" x14ac:dyDescent="0.2">
      <c r="A37" s="243" t="s">
        <v>361</v>
      </c>
      <c r="B37" s="244" t="s">
        <v>349</v>
      </c>
      <c r="C37" s="243" t="s">
        <v>350</v>
      </c>
    </row>
    <row r="38" spans="1:3" ht="38.25" customHeight="1" x14ac:dyDescent="0.2">
      <c r="A38" s="243" t="s">
        <v>362</v>
      </c>
      <c r="B38" s="244" t="s">
        <v>351</v>
      </c>
      <c r="C38" s="243" t="s">
        <v>352</v>
      </c>
    </row>
    <row r="39" spans="1:3" ht="38.25" customHeight="1" x14ac:dyDescent="0.2">
      <c r="A39" s="243" t="s">
        <v>363</v>
      </c>
      <c r="B39" s="244" t="s">
        <v>353</v>
      </c>
      <c r="C39" s="243" t="s">
        <v>354</v>
      </c>
    </row>
    <row r="40" spans="1:3" ht="38.25" customHeight="1" x14ac:dyDescent="0.2">
      <c r="A40" s="243" t="s">
        <v>364</v>
      </c>
      <c r="B40" s="244" t="s">
        <v>355</v>
      </c>
      <c r="C40" s="243" t="s">
        <v>356</v>
      </c>
    </row>
    <row r="41" spans="1:3" ht="38.25" customHeight="1" x14ac:dyDescent="0.2">
      <c r="A41" s="243" t="s">
        <v>365</v>
      </c>
      <c r="B41" s="244" t="s">
        <v>357</v>
      </c>
      <c r="C41" s="243" t="s">
        <v>358</v>
      </c>
    </row>
    <row r="42" spans="1:3" ht="4.5" customHeight="1" thickBot="1" x14ac:dyDescent="0.25">
      <c r="A42" s="248"/>
      <c r="B42" s="42"/>
      <c r="C42" s="249"/>
    </row>
    <row r="43" spans="1:3" ht="13.5" thickTop="1" x14ac:dyDescent="0.2">
      <c r="A43" s="252" t="s">
        <v>360</v>
      </c>
      <c r="B43" s="252"/>
    </row>
    <row r="44" spans="1:3" x14ac:dyDescent="0.2">
      <c r="A44" s="250" t="s">
        <v>366</v>
      </c>
      <c r="B44" s="250"/>
    </row>
    <row r="45" spans="1:3" x14ac:dyDescent="0.2">
      <c r="A45" s="250" t="s">
        <v>367</v>
      </c>
      <c r="B45" s="250"/>
    </row>
    <row r="46" spans="1:3" x14ac:dyDescent="0.2">
      <c r="A46" s="250" t="s">
        <v>368</v>
      </c>
      <c r="B46" s="250"/>
    </row>
    <row r="47" spans="1:3" x14ac:dyDescent="0.2">
      <c r="A47" s="250" t="s">
        <v>369</v>
      </c>
      <c r="B47" s="250"/>
    </row>
    <row r="48" spans="1:3" x14ac:dyDescent="0.2">
      <c r="A48" s="250" t="s">
        <v>370</v>
      </c>
      <c r="B48" s="250"/>
    </row>
  </sheetData>
  <mergeCells count="7">
    <mergeCell ref="A48:B48"/>
    <mergeCell ref="A1:C1"/>
    <mergeCell ref="A43:B43"/>
    <mergeCell ref="A44:B44"/>
    <mergeCell ref="A45:B45"/>
    <mergeCell ref="A46:B46"/>
    <mergeCell ref="A47:B47"/>
  </mergeCells>
  <pageMargins left="0.70866141732283472" right="0.70866141732283472" top="0.74803149606299213" bottom="0.74803149606299213" header="0.31496062992125984" footer="0.31496062992125984"/>
  <pageSetup scale="9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8"/>
  <sheetViews>
    <sheetView zoomScaleNormal="100" workbookViewId="0">
      <selection activeCell="B5" sqref="B5"/>
    </sheetView>
  </sheetViews>
  <sheetFormatPr baseColWidth="10" defaultRowHeight="12.75" x14ac:dyDescent="0.2"/>
  <cols>
    <col min="1" max="1" width="1.7109375" style="2" customWidth="1"/>
    <col min="2" max="2" width="17.42578125" style="11" bestFit="1" customWidth="1"/>
    <col min="3" max="3" width="0.85546875" style="2" customWidth="1"/>
    <col min="4" max="4" width="11.7109375" style="2" customWidth="1"/>
    <col min="5" max="5" width="1.7109375" style="2" customWidth="1"/>
    <col min="6" max="6" width="12.7109375" style="2" customWidth="1"/>
    <col min="7" max="8" width="0.85546875" style="2" customWidth="1"/>
    <col min="9" max="9" width="17.42578125" style="2" customWidth="1"/>
    <col min="10" max="10" width="0.85546875" style="2" customWidth="1"/>
    <col min="11" max="11" width="11.42578125" style="2"/>
    <col min="12" max="12" width="1.7109375" style="2" customWidth="1"/>
    <col min="13" max="13" width="11.42578125" style="2"/>
    <col min="14" max="14" width="1.7109375" style="2" customWidth="1"/>
    <col min="15" max="16384" width="11.42578125" style="2"/>
  </cols>
  <sheetData>
    <row r="1" spans="1:19" ht="12.75" customHeight="1" x14ac:dyDescent="0.2">
      <c r="A1" s="1"/>
      <c r="B1" s="253" t="s">
        <v>200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1"/>
    </row>
    <row r="2" spans="1:19" ht="15" customHeight="1" x14ac:dyDescent="0.2">
      <c r="A2" s="1"/>
      <c r="B2" s="256" t="s">
        <v>378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"/>
    </row>
    <row r="3" spans="1:19" ht="15" customHeight="1" x14ac:dyDescent="0.2">
      <c r="A3" s="1"/>
      <c r="B3" s="256" t="s">
        <v>381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1"/>
    </row>
    <row r="4" spans="1:19" ht="15" customHeight="1" x14ac:dyDescent="0.2">
      <c r="A4" s="1"/>
      <c r="B4" s="256" t="s">
        <v>382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1"/>
    </row>
    <row r="5" spans="1:19" ht="5.0999999999999996" customHeight="1" thickBot="1" x14ac:dyDescent="0.25">
      <c r="A5" s="3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114"/>
    </row>
    <row r="6" spans="1:19" s="9" customFormat="1" ht="5.0999999999999996" customHeight="1" thickTop="1" x14ac:dyDescent="0.2">
      <c r="A6" s="8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8"/>
    </row>
    <row r="7" spans="1:19" s="11" customFormat="1" ht="30" x14ac:dyDescent="0.25">
      <c r="A7" s="10"/>
      <c r="B7" s="194" t="s">
        <v>147</v>
      </c>
      <c r="C7" s="195"/>
      <c r="D7" s="196" t="s">
        <v>35</v>
      </c>
      <c r="E7" s="194"/>
      <c r="F7" s="223" t="s">
        <v>0</v>
      </c>
      <c r="G7" s="196"/>
      <c r="H7" s="196"/>
      <c r="I7" s="194" t="s">
        <v>147</v>
      </c>
      <c r="J7" s="197"/>
      <c r="K7" s="196" t="s">
        <v>35</v>
      </c>
      <c r="L7" s="194"/>
      <c r="M7" s="223" t="s">
        <v>0</v>
      </c>
      <c r="N7" s="10"/>
    </row>
    <row r="8" spans="1:19" s="15" customFormat="1" ht="5.0999999999999996" customHeight="1" thickBot="1" x14ac:dyDescent="0.25">
      <c r="A8" s="6"/>
      <c r="B8" s="12"/>
      <c r="C8" s="13"/>
      <c r="D8" s="14"/>
      <c r="E8" s="14"/>
      <c r="F8" s="14"/>
      <c r="G8" s="14"/>
      <c r="H8" s="14"/>
      <c r="I8" s="113"/>
      <c r="J8" s="14"/>
      <c r="K8" s="14"/>
      <c r="L8" s="14"/>
      <c r="M8" s="14"/>
      <c r="N8" s="5"/>
    </row>
    <row r="9" spans="1:19" s="15" customFormat="1" ht="5.0999999999999996" customHeight="1" x14ac:dyDescent="0.2">
      <c r="A9" s="5"/>
      <c r="B9" s="6"/>
      <c r="C9" s="7"/>
      <c r="D9" s="123"/>
      <c r="E9" s="123"/>
      <c r="F9" s="123"/>
      <c r="G9" s="123"/>
      <c r="H9" s="123"/>
      <c r="I9" s="5"/>
      <c r="J9" s="5"/>
      <c r="K9" s="5"/>
      <c r="L9" s="5"/>
      <c r="M9" s="5"/>
      <c r="N9" s="5"/>
    </row>
    <row r="10" spans="1:19" x14ac:dyDescent="0.2">
      <c r="A10" s="1"/>
      <c r="B10" s="23" t="s">
        <v>3</v>
      </c>
      <c r="C10" s="7"/>
      <c r="D10" s="24">
        <v>2.8086199999999999</v>
      </c>
      <c r="E10" s="24"/>
      <c r="F10" s="81">
        <v>3.1597E-2</v>
      </c>
      <c r="G10" s="26"/>
      <c r="H10" s="26"/>
      <c r="I10" s="23" t="s">
        <v>19</v>
      </c>
      <c r="J10" s="7"/>
      <c r="K10" s="24">
        <v>15.406970000000001</v>
      </c>
      <c r="L10" s="24"/>
      <c r="M10" s="81">
        <v>0.255776</v>
      </c>
      <c r="N10" s="1"/>
    </row>
    <row r="11" spans="1:19" x14ac:dyDescent="0.2">
      <c r="A11" s="1"/>
      <c r="B11" s="23" t="s">
        <v>4</v>
      </c>
      <c r="C11" s="7"/>
      <c r="D11" s="24">
        <v>6.277000000000001</v>
      </c>
      <c r="E11" s="24"/>
      <c r="F11" s="81">
        <v>0.19400899999999999</v>
      </c>
      <c r="G11" s="26"/>
      <c r="H11" s="26"/>
      <c r="I11" s="23" t="s">
        <v>20</v>
      </c>
      <c r="J11" s="7"/>
      <c r="K11" s="24">
        <v>11.76966</v>
      </c>
      <c r="L11" s="24"/>
      <c r="M11" s="81">
        <v>0.113662</v>
      </c>
      <c r="N11" s="1"/>
    </row>
    <row r="12" spans="1:19" x14ac:dyDescent="0.2">
      <c r="A12" s="1"/>
      <c r="B12" s="23" t="s">
        <v>5</v>
      </c>
      <c r="C12" s="7"/>
      <c r="D12" s="24">
        <v>10.215580000000001</v>
      </c>
      <c r="E12" s="24"/>
      <c r="F12" s="81">
        <v>5.6592999999999997E-2</v>
      </c>
      <c r="G12" s="26"/>
      <c r="H12" s="26"/>
      <c r="I12" s="23" t="s">
        <v>21</v>
      </c>
      <c r="J12" s="7"/>
      <c r="K12" s="24">
        <v>8.3324499999999997</v>
      </c>
      <c r="L12" s="24"/>
      <c r="M12" s="81">
        <v>0.36533700000000002</v>
      </c>
      <c r="N12" s="1"/>
    </row>
    <row r="13" spans="1:19" x14ac:dyDescent="0.2">
      <c r="A13" s="1"/>
      <c r="B13" s="23" t="s">
        <v>6</v>
      </c>
      <c r="C13" s="7"/>
      <c r="D13" s="24">
        <v>24.596699999999998</v>
      </c>
      <c r="E13" s="24"/>
      <c r="F13" s="81">
        <v>0.193684</v>
      </c>
      <c r="G13" s="26"/>
      <c r="H13" s="26"/>
      <c r="I13" s="23" t="s">
        <v>22</v>
      </c>
      <c r="J13" s="7"/>
      <c r="K13" s="24">
        <v>48.490270000000002</v>
      </c>
      <c r="L13" s="24"/>
      <c r="M13" s="81">
        <v>1.720615</v>
      </c>
      <c r="N13" s="1"/>
    </row>
    <row r="14" spans="1:19" x14ac:dyDescent="0.2">
      <c r="A14" s="1"/>
      <c r="B14" s="23" t="s">
        <v>7</v>
      </c>
      <c r="C14" s="7"/>
      <c r="D14" s="24">
        <v>5.2237100000000005</v>
      </c>
      <c r="E14" s="24"/>
      <c r="F14" s="81">
        <v>0.1358</v>
      </c>
      <c r="G14" s="26"/>
      <c r="H14" s="26"/>
      <c r="I14" s="23" t="s">
        <v>23</v>
      </c>
      <c r="J14" s="7"/>
      <c r="K14" s="24">
        <v>32.730179999999997</v>
      </c>
      <c r="L14" s="24"/>
      <c r="M14" s="81">
        <v>1.8342229999999999</v>
      </c>
      <c r="N14" s="1"/>
      <c r="S14" s="224"/>
    </row>
    <row r="15" spans="1:19" x14ac:dyDescent="0.2">
      <c r="A15" s="1"/>
      <c r="B15" s="23" t="s">
        <v>8</v>
      </c>
      <c r="C15" s="7"/>
      <c r="D15" s="24">
        <v>3.1276100000000002</v>
      </c>
      <c r="E15" s="24"/>
      <c r="F15" s="81">
        <v>1.8561999999999999E-2</v>
      </c>
      <c r="G15" s="26"/>
      <c r="H15" s="26"/>
      <c r="I15" s="23" t="s">
        <v>24</v>
      </c>
      <c r="J15" s="7"/>
      <c r="K15" s="24">
        <v>12.709380000000001</v>
      </c>
      <c r="L15" s="24"/>
      <c r="M15" s="81">
        <v>0.21507299999999999</v>
      </c>
      <c r="N15" s="1"/>
    </row>
    <row r="16" spans="1:19" x14ac:dyDescent="0.2">
      <c r="A16" s="1"/>
      <c r="B16" s="23" t="s">
        <v>9</v>
      </c>
      <c r="C16" s="7"/>
      <c r="D16" s="24">
        <v>36.284939999999999</v>
      </c>
      <c r="E16" s="24"/>
      <c r="F16" s="81">
        <v>1.621162</v>
      </c>
      <c r="G16" s="26"/>
      <c r="H16" s="26"/>
      <c r="I16" s="23" t="s">
        <v>25</v>
      </c>
      <c r="J16" s="7"/>
      <c r="K16" s="24">
        <v>6.9683200000000003</v>
      </c>
      <c r="L16" s="24"/>
      <c r="M16" s="81">
        <v>8.8632000000000002E-2</v>
      </c>
      <c r="N16" s="1"/>
    </row>
    <row r="17" spans="1:14" x14ac:dyDescent="0.2">
      <c r="A17" s="1"/>
      <c r="B17" s="23" t="s">
        <v>10</v>
      </c>
      <c r="C17" s="7"/>
      <c r="D17" s="24">
        <v>12.0298</v>
      </c>
      <c r="E17" s="24"/>
      <c r="F17" s="81">
        <v>0.40467900000000001</v>
      </c>
      <c r="G17" s="26"/>
      <c r="H17" s="26"/>
      <c r="I17" s="23" t="s">
        <v>26</v>
      </c>
      <c r="J17" s="7"/>
      <c r="K17" s="24">
        <v>25.843260000000001</v>
      </c>
      <c r="L17" s="24"/>
      <c r="M17" s="81">
        <v>0.63878100000000004</v>
      </c>
      <c r="N17" s="1"/>
    </row>
    <row r="18" spans="1:14" x14ac:dyDescent="0.2">
      <c r="A18" s="1"/>
      <c r="B18" s="23" t="s">
        <v>11</v>
      </c>
      <c r="C18" s="7"/>
      <c r="D18" s="24">
        <v>3.8324099999999999</v>
      </c>
      <c r="E18" s="24"/>
      <c r="F18" s="81">
        <v>0.33723999999999998</v>
      </c>
      <c r="G18" s="26"/>
      <c r="H18" s="26"/>
      <c r="I18" s="23" t="s">
        <v>27</v>
      </c>
      <c r="J18" s="7"/>
      <c r="K18" s="24">
        <v>16.531770000000002</v>
      </c>
      <c r="L18" s="24"/>
      <c r="M18" s="81">
        <v>0.43773299999999998</v>
      </c>
      <c r="N18" s="1"/>
    </row>
    <row r="19" spans="1:14" x14ac:dyDescent="0.2">
      <c r="A19" s="1"/>
      <c r="B19" s="23" t="s">
        <v>12</v>
      </c>
      <c r="C19" s="7"/>
      <c r="D19" s="24">
        <v>18.3687</v>
      </c>
      <c r="E19" s="24"/>
      <c r="F19" s="81">
        <v>0.283779</v>
      </c>
      <c r="G19" s="26"/>
      <c r="H19" s="26"/>
      <c r="I19" s="23" t="s">
        <v>28</v>
      </c>
      <c r="J19" s="7"/>
      <c r="K19" s="24">
        <v>11.929650000000001</v>
      </c>
      <c r="L19" s="24"/>
      <c r="M19" s="81">
        <v>0.297122</v>
      </c>
      <c r="N19" s="1"/>
    </row>
    <row r="20" spans="1:14" x14ac:dyDescent="0.2">
      <c r="A20" s="1"/>
      <c r="B20" s="23" t="s">
        <v>13</v>
      </c>
      <c r="C20" s="7"/>
      <c r="D20" s="24">
        <v>14.369380000000001</v>
      </c>
      <c r="E20" s="24"/>
      <c r="F20" s="81">
        <v>0.72189999999999999</v>
      </c>
      <c r="G20" s="26"/>
      <c r="H20" s="26"/>
      <c r="I20" s="23" t="s">
        <v>29</v>
      </c>
      <c r="J20" s="7"/>
      <c r="K20" s="24">
        <v>20.672709999999999</v>
      </c>
      <c r="L20" s="24"/>
      <c r="M20" s="81">
        <v>0.42142000000000002</v>
      </c>
      <c r="N20" s="1"/>
    </row>
    <row r="21" spans="1:14" x14ac:dyDescent="0.2">
      <c r="A21" s="1"/>
      <c r="B21" s="23" t="s">
        <v>14</v>
      </c>
      <c r="C21" s="7"/>
      <c r="D21" s="24">
        <v>45.49971</v>
      </c>
      <c r="E21" s="24"/>
      <c r="F21" s="81">
        <v>1.4300649999999999</v>
      </c>
      <c r="G21" s="26"/>
      <c r="H21" s="26"/>
      <c r="I21" s="23" t="s">
        <v>30</v>
      </c>
      <c r="J21" s="7"/>
      <c r="K21" s="24">
        <v>12.75745</v>
      </c>
      <c r="L21" s="24"/>
      <c r="M21" s="81">
        <v>0.40216200000000002</v>
      </c>
      <c r="N21" s="1"/>
    </row>
    <row r="22" spans="1:14" x14ac:dyDescent="0.2">
      <c r="A22" s="1"/>
      <c r="B22" s="23" t="s">
        <v>15</v>
      </c>
      <c r="C22" s="7"/>
      <c r="D22" s="24">
        <v>26.109639999999999</v>
      </c>
      <c r="E22" s="24"/>
      <c r="F22" s="81">
        <v>0.62929100000000004</v>
      </c>
      <c r="G22" s="26"/>
      <c r="H22" s="26"/>
      <c r="I22" s="23" t="s">
        <v>31</v>
      </c>
      <c r="J22" s="7"/>
      <c r="K22" s="24">
        <v>9.4435000000000002</v>
      </c>
      <c r="L22" s="24"/>
      <c r="M22" s="81">
        <v>0.105948</v>
      </c>
      <c r="N22" s="1"/>
    </row>
    <row r="23" spans="1:14" x14ac:dyDescent="0.2">
      <c r="A23" s="1"/>
      <c r="B23" s="23" t="s">
        <v>16</v>
      </c>
      <c r="C23" s="7"/>
      <c r="D23" s="24">
        <v>9.4697600000000008</v>
      </c>
      <c r="E23" s="24"/>
      <c r="F23" s="81">
        <v>0.65965300000000004</v>
      </c>
      <c r="G23" s="26"/>
      <c r="H23" s="26"/>
      <c r="I23" s="23" t="s">
        <v>32</v>
      </c>
      <c r="J23" s="7"/>
      <c r="K23" s="24">
        <v>35.337800000000001</v>
      </c>
      <c r="L23" s="24"/>
      <c r="M23" s="81">
        <v>2.5628570000000002</v>
      </c>
      <c r="N23" s="1"/>
    </row>
    <row r="24" spans="1:14" x14ac:dyDescent="0.2">
      <c r="A24" s="1"/>
      <c r="B24" s="23" t="s">
        <v>17</v>
      </c>
      <c r="C24" s="7"/>
      <c r="D24" s="24">
        <v>16.03622</v>
      </c>
      <c r="E24" s="24"/>
      <c r="F24" s="81">
        <v>2.350292</v>
      </c>
      <c r="G24" s="26"/>
      <c r="H24" s="26"/>
      <c r="I24" s="23" t="s">
        <v>33</v>
      </c>
      <c r="J24" s="7"/>
      <c r="K24" s="24">
        <v>28.842430000000004</v>
      </c>
      <c r="L24" s="24"/>
      <c r="M24" s="81">
        <v>0.54739099999999996</v>
      </c>
      <c r="N24" s="1"/>
    </row>
    <row r="25" spans="1:14" x14ac:dyDescent="0.2">
      <c r="A25" s="1"/>
      <c r="B25" s="23" t="s">
        <v>18</v>
      </c>
      <c r="C25" s="7"/>
      <c r="D25" s="24">
        <v>21.361699999999999</v>
      </c>
      <c r="E25" s="24"/>
      <c r="F25" s="81">
        <v>0.84884300000000001</v>
      </c>
      <c r="G25" s="26"/>
      <c r="H25" s="26"/>
      <c r="I25" s="23" t="s">
        <v>34</v>
      </c>
      <c r="J25" s="7"/>
      <c r="K25" s="24">
        <v>14.857149999999999</v>
      </c>
      <c r="L25" s="24"/>
      <c r="M25" s="81">
        <v>0.205122</v>
      </c>
      <c r="N25" s="1"/>
    </row>
    <row r="26" spans="1:14" ht="5.0999999999999996" customHeight="1" x14ac:dyDescent="0.2">
      <c r="A26" s="5"/>
      <c r="B26" s="115"/>
      <c r="C26" s="116"/>
      <c r="D26" s="117"/>
      <c r="E26" s="118"/>
      <c r="F26" s="119"/>
      <c r="G26" s="119"/>
      <c r="H26" s="119"/>
      <c r="I26" s="115"/>
      <c r="J26" s="116"/>
      <c r="K26" s="117"/>
      <c r="L26" s="118"/>
      <c r="M26" s="119"/>
      <c r="N26" s="5"/>
    </row>
    <row r="27" spans="1:14" ht="5.0999999999999996" customHeight="1" x14ac:dyDescent="0.2">
      <c r="A27" s="1"/>
      <c r="B27" s="23"/>
      <c r="C27" s="7"/>
      <c r="D27" s="24"/>
      <c r="E27" s="25"/>
      <c r="F27" s="26"/>
      <c r="G27" s="26"/>
      <c r="H27" s="26"/>
      <c r="I27" s="23"/>
      <c r="J27" s="7"/>
      <c r="K27" s="24"/>
      <c r="L27" s="25"/>
      <c r="M27" s="26"/>
      <c r="N27" s="1"/>
    </row>
    <row r="28" spans="1:14" s="22" customFormat="1" ht="12.75" customHeight="1" x14ac:dyDescent="0.2">
      <c r="A28" s="16"/>
      <c r="B28" s="17" t="s">
        <v>2</v>
      </c>
      <c r="C28" s="18"/>
      <c r="D28" s="19">
        <v>18.868489999999998</v>
      </c>
      <c r="E28" s="19"/>
      <c r="F28" s="80">
        <v>20.129003000000001</v>
      </c>
      <c r="G28" s="21"/>
      <c r="H28" s="21"/>
      <c r="I28" s="16"/>
      <c r="J28" s="16"/>
      <c r="K28" s="16"/>
      <c r="L28" s="16"/>
      <c r="M28" s="16"/>
      <c r="N28" s="16"/>
    </row>
    <row r="29" spans="1:14" ht="5.0999999999999996" customHeight="1" thickBot="1" x14ac:dyDescent="0.25">
      <c r="A29" s="3"/>
      <c r="B29" s="3"/>
      <c r="C29" s="4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114"/>
    </row>
    <row r="30" spans="1:14" ht="5.0999999999999996" customHeight="1" thickTop="1" x14ac:dyDescent="0.2">
      <c r="A30" s="1"/>
      <c r="B30" s="6"/>
      <c r="C30" s="7"/>
      <c r="D30" s="123"/>
      <c r="E30" s="123"/>
      <c r="F30" s="123"/>
      <c r="G30" s="123"/>
      <c r="H30" s="123"/>
      <c r="I30" s="1"/>
      <c r="J30" s="1"/>
      <c r="K30" s="1"/>
      <c r="L30" s="1"/>
      <c r="M30" s="1"/>
      <c r="N30" s="1"/>
    </row>
    <row r="31" spans="1:14" ht="13.5" customHeight="1" x14ac:dyDescent="0.2">
      <c r="A31" s="1"/>
      <c r="B31" s="254" t="s">
        <v>148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186"/>
    </row>
    <row r="32" spans="1:14" ht="5.0999999999999996" customHeight="1" x14ac:dyDescent="0.2">
      <c r="B32" s="29"/>
      <c r="C32" s="30"/>
      <c r="D32" s="30"/>
      <c r="E32" s="30"/>
      <c r="F32" s="30"/>
      <c r="G32" s="30"/>
      <c r="H32" s="30"/>
      <c r="I32" s="28"/>
    </row>
    <row r="33" spans="2:9" x14ac:dyDescent="0.2">
      <c r="B33" s="29"/>
      <c r="C33" s="30"/>
      <c r="D33" s="30"/>
      <c r="E33" s="30"/>
      <c r="F33" s="30"/>
      <c r="G33" s="30"/>
      <c r="H33" s="30"/>
      <c r="I33" s="28"/>
    </row>
    <row r="34" spans="2:9" x14ac:dyDescent="0.2">
      <c r="I34" s="28"/>
    </row>
    <row r="35" spans="2:9" x14ac:dyDescent="0.2">
      <c r="I35" s="28"/>
    </row>
    <row r="36" spans="2:9" x14ac:dyDescent="0.2">
      <c r="I36" s="28"/>
    </row>
    <row r="37" spans="2:9" x14ac:dyDescent="0.2">
      <c r="I37" s="28"/>
    </row>
    <row r="38" spans="2:9" x14ac:dyDescent="0.2">
      <c r="I38" s="28"/>
    </row>
  </sheetData>
  <mergeCells count="6">
    <mergeCell ref="B1:M1"/>
    <mergeCell ref="B31:M31"/>
    <mergeCell ref="B2:M2"/>
    <mergeCell ref="B6:M6"/>
    <mergeCell ref="B3:M3"/>
    <mergeCell ref="B4:M4"/>
  </mergeCells>
  <pageMargins left="0.7" right="0.7" top="0.75" bottom="0.75" header="0.3" footer="0.3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zoomScaleNormal="100" workbookViewId="0">
      <selection activeCell="I3" sqref="I3"/>
    </sheetView>
  </sheetViews>
  <sheetFormatPr baseColWidth="10" defaultRowHeight="12.75" x14ac:dyDescent="0.2"/>
  <cols>
    <col min="1" max="1" width="1.140625" style="141" customWidth="1"/>
    <col min="2" max="2" width="63.42578125" style="141" customWidth="1"/>
    <col min="3" max="3" width="1.7109375" style="141" customWidth="1"/>
    <col min="4" max="4" width="11.42578125" style="141" customWidth="1"/>
    <col min="5" max="5" width="1.7109375" style="141" customWidth="1"/>
    <col min="6" max="6" width="11.42578125" style="141" customWidth="1"/>
    <col min="7" max="7" width="1.7109375" style="141" customWidth="1"/>
    <col min="8" max="8" width="24.28515625" style="141" customWidth="1"/>
    <col min="9" max="16384" width="11.42578125" style="141"/>
  </cols>
  <sheetData>
    <row r="1" spans="1:7" ht="15" x14ac:dyDescent="0.25">
      <c r="A1" s="139"/>
      <c r="B1" s="258" t="s">
        <v>202</v>
      </c>
      <c r="C1" s="258"/>
      <c r="D1" s="258"/>
      <c r="E1" s="258"/>
      <c r="F1" s="258"/>
      <c r="G1" s="140"/>
    </row>
    <row r="2" spans="1:7" ht="15" customHeight="1" x14ac:dyDescent="0.25">
      <c r="A2" s="139"/>
      <c r="B2" s="259" t="s">
        <v>192</v>
      </c>
      <c r="C2" s="259"/>
      <c r="D2" s="259"/>
      <c r="E2" s="259"/>
      <c r="F2" s="259"/>
      <c r="G2" s="140"/>
    </row>
    <row r="3" spans="1:7" ht="15" customHeight="1" x14ac:dyDescent="0.25">
      <c r="A3" s="139"/>
      <c r="B3" s="259" t="s">
        <v>201</v>
      </c>
      <c r="C3" s="259"/>
      <c r="D3" s="259"/>
      <c r="E3" s="259"/>
      <c r="F3" s="259"/>
      <c r="G3" s="140"/>
    </row>
    <row r="4" spans="1:7" ht="15" customHeight="1" x14ac:dyDescent="0.2">
      <c r="A4" s="139"/>
      <c r="B4" s="259" t="s">
        <v>154</v>
      </c>
      <c r="C4" s="259"/>
      <c r="D4" s="259"/>
      <c r="E4" s="259"/>
      <c r="F4" s="259"/>
      <c r="G4" s="142"/>
    </row>
    <row r="5" spans="1:7" ht="5.0999999999999996" customHeight="1" thickBot="1" x14ac:dyDescent="0.25">
      <c r="A5" s="143"/>
      <c r="B5" s="144"/>
      <c r="C5" s="144"/>
      <c r="D5" s="144"/>
      <c r="E5" s="144"/>
      <c r="F5" s="144"/>
      <c r="G5" s="144"/>
    </row>
    <row r="6" spans="1:7" ht="5.0999999999999996" customHeight="1" thickTop="1" x14ac:dyDescent="0.2">
      <c r="A6" s="139"/>
      <c r="B6" s="139"/>
      <c r="C6" s="139"/>
      <c r="D6" s="139"/>
      <c r="E6" s="139"/>
      <c r="F6" s="139"/>
      <c r="G6" s="139"/>
    </row>
    <row r="7" spans="1:7" ht="28.5" x14ac:dyDescent="0.2">
      <c r="A7" s="139"/>
      <c r="B7" s="145" t="s">
        <v>187</v>
      </c>
      <c r="C7" s="146"/>
      <c r="D7" s="147" t="s">
        <v>35</v>
      </c>
      <c r="E7" s="147"/>
      <c r="F7" s="147" t="s">
        <v>0</v>
      </c>
      <c r="G7" s="146"/>
    </row>
    <row r="8" spans="1:7" ht="5.0999999999999996" customHeight="1" thickBot="1" x14ac:dyDescent="0.25">
      <c r="A8" s="187"/>
      <c r="B8" s="225"/>
      <c r="C8" s="226"/>
      <c r="D8" s="227"/>
      <c r="E8" s="227"/>
      <c r="F8" s="227"/>
      <c r="G8" s="188"/>
    </row>
    <row r="9" spans="1:7" ht="5.0999999999999996" customHeight="1" x14ac:dyDescent="0.2">
      <c r="A9" s="139"/>
      <c r="B9" s="139"/>
      <c r="C9" s="139"/>
      <c r="D9" s="139"/>
      <c r="E9" s="139"/>
      <c r="F9" s="139"/>
      <c r="G9" s="188"/>
    </row>
    <row r="10" spans="1:7" x14ac:dyDescent="0.2">
      <c r="A10" s="139"/>
      <c r="B10" s="161" t="s">
        <v>188</v>
      </c>
      <c r="C10" s="139"/>
      <c r="D10" s="151"/>
      <c r="E10" s="151"/>
      <c r="F10" s="151"/>
      <c r="G10" s="149"/>
    </row>
    <row r="11" spans="1:7" ht="4.5" customHeight="1" x14ac:dyDescent="0.2">
      <c r="A11" s="139"/>
      <c r="B11" s="161"/>
      <c r="C11" s="139"/>
      <c r="D11" s="151"/>
      <c r="E11" s="151"/>
      <c r="F11" s="151"/>
      <c r="G11" s="149"/>
    </row>
    <row r="12" spans="1:7" x14ac:dyDescent="0.2">
      <c r="A12" s="139"/>
      <c r="B12" s="162" t="s">
        <v>189</v>
      </c>
      <c r="C12" s="139"/>
      <c r="D12" s="165">
        <f>[1]ServViv!D38</f>
        <v>12.02</v>
      </c>
      <c r="E12" s="165"/>
      <c r="F12" s="163">
        <f>[1]ServViv!E38</f>
        <v>12.827548</v>
      </c>
      <c r="G12" s="149"/>
    </row>
    <row r="13" spans="1:7" x14ac:dyDescent="0.2">
      <c r="A13" s="139"/>
      <c r="B13" s="162" t="s">
        <v>190</v>
      </c>
      <c r="C13" s="139"/>
      <c r="D13" s="165">
        <f>[1]ServViv!J38</f>
        <v>11.44</v>
      </c>
      <c r="E13" s="165"/>
      <c r="F13" s="163">
        <f>[1]ServViv!K38</f>
        <v>12.208396</v>
      </c>
      <c r="G13" s="149"/>
    </row>
    <row r="14" spans="1:7" x14ac:dyDescent="0.2">
      <c r="A14" s="139"/>
      <c r="B14" s="162" t="s">
        <v>191</v>
      </c>
      <c r="C14" s="139"/>
      <c r="D14" s="165">
        <f>[1]ServViv!P38</f>
        <v>1.03</v>
      </c>
      <c r="E14" s="165"/>
      <c r="F14" s="163">
        <f>[1]ServViv!Q38</f>
        <v>1.0983989999999999</v>
      </c>
      <c r="G14" s="149"/>
    </row>
    <row r="15" spans="1:7" ht="5.0999999999999996" customHeight="1" thickBot="1" x14ac:dyDescent="0.25">
      <c r="A15" s="157"/>
      <c r="B15" s="157"/>
      <c r="C15" s="143"/>
      <c r="D15" s="158"/>
      <c r="E15" s="158"/>
      <c r="F15" s="158"/>
      <c r="G15" s="143"/>
    </row>
    <row r="16" spans="1:7" ht="5.0999999999999996" customHeight="1" thickTop="1" x14ac:dyDescent="0.2">
      <c r="A16" s="139"/>
      <c r="B16" s="159"/>
      <c r="C16" s="139"/>
      <c r="D16" s="139"/>
      <c r="E16" s="139"/>
      <c r="F16" s="139"/>
      <c r="G16" s="139"/>
    </row>
    <row r="17" spans="1:7" x14ac:dyDescent="0.2">
      <c r="A17" s="139"/>
      <c r="B17" s="160" t="s">
        <v>148</v>
      </c>
      <c r="C17" s="139"/>
      <c r="D17" s="139"/>
      <c r="E17" s="139"/>
      <c r="F17" s="139"/>
      <c r="G17" s="139"/>
    </row>
    <row r="26" spans="1:7" ht="23.25" customHeight="1" x14ac:dyDescent="0.2"/>
    <row r="27" spans="1:7" ht="27" customHeight="1" x14ac:dyDescent="0.2"/>
  </sheetData>
  <mergeCells count="4">
    <mergeCell ref="B1:F1"/>
    <mergeCell ref="B2:F2"/>
    <mergeCell ref="B4:F4"/>
    <mergeCell ref="B3:F3"/>
  </mergeCells>
  <printOptions horizontalCentered="1"/>
  <pageMargins left="0.94488188976377963" right="0.86614173228346458" top="0.74803149606299213" bottom="0.98425196850393704" header="0" footer="1.17"/>
  <pageSetup scale="9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8"/>
  <sheetViews>
    <sheetView zoomScaleNormal="100" workbookViewId="0">
      <selection activeCell="Q14" sqref="Q14"/>
    </sheetView>
  </sheetViews>
  <sheetFormatPr baseColWidth="10" defaultRowHeight="12.75" x14ac:dyDescent="0.2"/>
  <cols>
    <col min="1" max="1" width="1.7109375" style="2" customWidth="1"/>
    <col min="2" max="2" width="17.42578125" style="11" bestFit="1" customWidth="1"/>
    <col min="3" max="3" width="0.85546875" style="2" customWidth="1"/>
    <col min="4" max="4" width="11.7109375" style="2" customWidth="1"/>
    <col min="5" max="5" width="1.7109375" style="2" customWidth="1"/>
    <col min="6" max="6" width="12.7109375" style="2" customWidth="1"/>
    <col min="7" max="8" width="0.85546875" style="2" customWidth="1"/>
    <col min="9" max="9" width="17.42578125" style="2" customWidth="1"/>
    <col min="10" max="10" width="0.85546875" style="2" customWidth="1"/>
    <col min="11" max="11" width="11.42578125" style="2"/>
    <col min="12" max="12" width="1.7109375" style="2" customWidth="1"/>
    <col min="13" max="13" width="11.42578125" style="2"/>
    <col min="14" max="14" width="1.7109375" style="2" customWidth="1"/>
    <col min="15" max="16384" width="11.42578125" style="2"/>
  </cols>
  <sheetData>
    <row r="1" spans="1:14" ht="15" customHeight="1" x14ac:dyDescent="0.2">
      <c r="A1" s="1"/>
      <c r="B1" s="253" t="s">
        <v>203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1"/>
    </row>
    <row r="2" spans="1:14" ht="15" customHeight="1" x14ac:dyDescent="0.2">
      <c r="A2" s="1"/>
      <c r="B2" s="256" t="s">
        <v>378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"/>
    </row>
    <row r="3" spans="1:14" ht="15" customHeight="1" x14ac:dyDescent="0.2">
      <c r="A3" s="1"/>
      <c r="B3" s="256" t="s">
        <v>383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1"/>
    </row>
    <row r="4" spans="1:14" ht="15" customHeight="1" x14ac:dyDescent="0.2">
      <c r="A4" s="1"/>
      <c r="B4" s="256" t="s">
        <v>374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1"/>
    </row>
    <row r="5" spans="1:14" ht="5.0999999999999996" customHeight="1" thickBot="1" x14ac:dyDescent="0.25">
      <c r="A5" s="3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114"/>
    </row>
    <row r="6" spans="1:14" s="9" customFormat="1" ht="5.0999999999999996" customHeight="1" thickTop="1" x14ac:dyDescent="0.2">
      <c r="A6" s="8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8"/>
    </row>
    <row r="7" spans="1:14" s="11" customFormat="1" ht="30" x14ac:dyDescent="0.25">
      <c r="A7" s="10"/>
      <c r="B7" s="194" t="s">
        <v>147</v>
      </c>
      <c r="C7" s="195"/>
      <c r="D7" s="196" t="s">
        <v>35</v>
      </c>
      <c r="E7" s="194"/>
      <c r="F7" s="223" t="s">
        <v>0</v>
      </c>
      <c r="G7" s="196"/>
      <c r="H7" s="196"/>
      <c r="I7" s="194" t="s">
        <v>147</v>
      </c>
      <c r="J7" s="197"/>
      <c r="K7" s="196" t="s">
        <v>35</v>
      </c>
      <c r="L7" s="194"/>
      <c r="M7" s="223" t="s">
        <v>0</v>
      </c>
      <c r="N7" s="197"/>
    </row>
    <row r="8" spans="1:14" s="15" customFormat="1" ht="5.0999999999999996" customHeight="1" thickBot="1" x14ac:dyDescent="0.25">
      <c r="A8" s="6"/>
      <c r="B8" s="12"/>
      <c r="C8" s="13"/>
      <c r="D8" s="14"/>
      <c r="E8" s="14"/>
      <c r="F8" s="14"/>
      <c r="G8" s="14"/>
      <c r="H8" s="14"/>
      <c r="I8" s="113"/>
      <c r="J8" s="14"/>
      <c r="K8" s="14"/>
      <c r="L8" s="14"/>
      <c r="M8" s="14"/>
      <c r="N8" s="5"/>
    </row>
    <row r="9" spans="1:14" s="15" customFormat="1" ht="5.0999999999999996" customHeight="1" x14ac:dyDescent="0.2">
      <c r="A9" s="5"/>
      <c r="B9" s="6"/>
      <c r="C9" s="7"/>
      <c r="D9" s="123"/>
      <c r="E9" s="123"/>
      <c r="F9" s="123"/>
      <c r="G9" s="123"/>
      <c r="H9" s="123"/>
      <c r="I9" s="5"/>
      <c r="J9" s="5"/>
      <c r="K9" s="5"/>
      <c r="L9" s="5"/>
      <c r="M9" s="5"/>
      <c r="N9" s="5"/>
    </row>
    <row r="10" spans="1:14" x14ac:dyDescent="0.2">
      <c r="A10" s="1"/>
      <c r="B10" s="23" t="s">
        <v>3</v>
      </c>
      <c r="C10" s="7"/>
      <c r="D10" s="24">
        <v>20.092230000000001</v>
      </c>
      <c r="E10" s="25"/>
      <c r="F10" s="81">
        <v>0.22603799999999999</v>
      </c>
      <c r="G10" s="26"/>
      <c r="H10" s="26"/>
      <c r="I10" s="23" t="s">
        <v>19</v>
      </c>
      <c r="J10" s="7"/>
      <c r="K10" s="24">
        <v>24.641109999999998</v>
      </c>
      <c r="L10" s="25"/>
      <c r="M10" s="81">
        <v>0.40907500000000002</v>
      </c>
      <c r="N10" s="1"/>
    </row>
    <row r="11" spans="1:14" x14ac:dyDescent="0.2">
      <c r="A11" s="1"/>
      <c r="B11" s="23" t="s">
        <v>4</v>
      </c>
      <c r="C11" s="7"/>
      <c r="D11" s="24">
        <v>14.069570000000001</v>
      </c>
      <c r="E11" s="25"/>
      <c r="F11" s="81">
        <v>0.434861</v>
      </c>
      <c r="G11" s="26"/>
      <c r="H11" s="26"/>
      <c r="I11" s="23" t="s">
        <v>20</v>
      </c>
      <c r="J11" s="7"/>
      <c r="K11" s="24">
        <v>18.67353</v>
      </c>
      <c r="L11" s="25"/>
      <c r="M11" s="81">
        <v>0.18033399999999999</v>
      </c>
      <c r="N11" s="1"/>
    </row>
    <row r="12" spans="1:14" x14ac:dyDescent="0.2">
      <c r="A12" s="1"/>
      <c r="B12" s="23" t="s">
        <v>5</v>
      </c>
      <c r="C12" s="7"/>
      <c r="D12" s="24">
        <v>14.763160000000001</v>
      </c>
      <c r="E12" s="25"/>
      <c r="F12" s="81">
        <v>8.1785999999999998E-2</v>
      </c>
      <c r="G12" s="26"/>
      <c r="H12" s="26"/>
      <c r="I12" s="23" t="s">
        <v>21</v>
      </c>
      <c r="J12" s="7"/>
      <c r="K12" s="24">
        <v>10.58586</v>
      </c>
      <c r="L12" s="25"/>
      <c r="M12" s="81">
        <v>0.464138</v>
      </c>
      <c r="N12" s="1"/>
    </row>
    <row r="13" spans="1:14" x14ac:dyDescent="0.2">
      <c r="A13" s="1"/>
      <c r="B13" s="23" t="s">
        <v>6</v>
      </c>
      <c r="C13" s="7"/>
      <c r="D13" s="24">
        <v>20.12105</v>
      </c>
      <c r="E13" s="25"/>
      <c r="F13" s="81">
        <v>0.158441</v>
      </c>
      <c r="G13" s="26"/>
      <c r="H13" s="26"/>
      <c r="I13" s="23" t="s">
        <v>22</v>
      </c>
      <c r="J13" s="7"/>
      <c r="K13" s="24">
        <v>28.786689999999997</v>
      </c>
      <c r="L13" s="25"/>
      <c r="M13" s="81">
        <v>1.0214589999999999</v>
      </c>
      <c r="N13" s="1"/>
    </row>
    <row r="14" spans="1:14" x14ac:dyDescent="0.2">
      <c r="A14" s="1"/>
      <c r="B14" s="23" t="s">
        <v>7</v>
      </c>
      <c r="C14" s="7"/>
      <c r="D14" s="24">
        <v>16.86927</v>
      </c>
      <c r="E14" s="25"/>
      <c r="F14" s="81">
        <v>0.43854799999999999</v>
      </c>
      <c r="G14" s="26"/>
      <c r="H14" s="26"/>
      <c r="I14" s="23" t="s">
        <v>23</v>
      </c>
      <c r="J14" s="7"/>
      <c r="K14" s="24">
        <v>27.166370000000001</v>
      </c>
      <c r="L14" s="25"/>
      <c r="M14" s="81">
        <v>1.5224230000000001</v>
      </c>
      <c r="N14" s="1"/>
    </row>
    <row r="15" spans="1:14" x14ac:dyDescent="0.2">
      <c r="A15" s="1"/>
      <c r="B15" s="23" t="s">
        <v>8</v>
      </c>
      <c r="C15" s="7"/>
      <c r="D15" s="24">
        <v>14.66769</v>
      </c>
      <c r="E15" s="25"/>
      <c r="F15" s="81">
        <v>8.7051000000000003E-2</v>
      </c>
      <c r="G15" s="26"/>
      <c r="H15" s="26"/>
      <c r="I15" s="23" t="s">
        <v>24</v>
      </c>
      <c r="J15" s="7"/>
      <c r="K15" s="24">
        <v>17.85098</v>
      </c>
      <c r="L15" s="25"/>
      <c r="M15" s="81">
        <v>0.30208099999999999</v>
      </c>
      <c r="N15" s="1"/>
    </row>
    <row r="16" spans="1:14" x14ac:dyDescent="0.2">
      <c r="A16" s="1"/>
      <c r="B16" s="23" t="s">
        <v>9</v>
      </c>
      <c r="C16" s="7"/>
      <c r="D16" s="24">
        <v>26.264710000000001</v>
      </c>
      <c r="E16" s="25"/>
      <c r="F16" s="81">
        <v>1.1734720000000001</v>
      </c>
      <c r="G16" s="26"/>
      <c r="H16" s="26"/>
      <c r="I16" s="23" t="s">
        <v>25</v>
      </c>
      <c r="J16" s="7"/>
      <c r="K16" s="24">
        <v>14.8164</v>
      </c>
      <c r="L16" s="25"/>
      <c r="M16" s="81">
        <v>0.18845400000000001</v>
      </c>
      <c r="N16" s="1"/>
    </row>
    <row r="17" spans="1:14" x14ac:dyDescent="0.2">
      <c r="A17" s="1"/>
      <c r="B17" s="23" t="s">
        <v>10</v>
      </c>
      <c r="C17" s="7"/>
      <c r="D17" s="24">
        <v>17.423540000000003</v>
      </c>
      <c r="E17" s="25"/>
      <c r="F17" s="81">
        <v>0.58612299999999995</v>
      </c>
      <c r="G17" s="26"/>
      <c r="H17" s="26"/>
      <c r="I17" s="23" t="s">
        <v>26</v>
      </c>
      <c r="J17" s="7"/>
      <c r="K17" s="24">
        <v>23.52421</v>
      </c>
      <c r="L17" s="25"/>
      <c r="M17" s="81">
        <v>0.58145999999999998</v>
      </c>
      <c r="N17" s="1"/>
    </row>
    <row r="18" spans="1:14" x14ac:dyDescent="0.2">
      <c r="A18" s="1"/>
      <c r="B18" s="23" t="s">
        <v>11</v>
      </c>
      <c r="C18" s="7"/>
      <c r="D18" s="24">
        <v>15.4398</v>
      </c>
      <c r="E18" s="25"/>
      <c r="F18" s="81">
        <v>1.358652</v>
      </c>
      <c r="G18" s="26"/>
      <c r="H18" s="26"/>
      <c r="I18" s="23" t="s">
        <v>27</v>
      </c>
      <c r="J18" s="7"/>
      <c r="K18" s="24">
        <v>22.793990000000001</v>
      </c>
      <c r="L18" s="25"/>
      <c r="M18" s="81">
        <v>0.60354600000000003</v>
      </c>
      <c r="N18" s="1"/>
    </row>
    <row r="19" spans="1:14" x14ac:dyDescent="0.2">
      <c r="A19" s="1"/>
      <c r="B19" s="23" t="s">
        <v>12</v>
      </c>
      <c r="C19" s="7"/>
      <c r="D19" s="24">
        <v>21.97889</v>
      </c>
      <c r="E19" s="25"/>
      <c r="F19" s="81">
        <v>0.33955299999999999</v>
      </c>
      <c r="G19" s="26"/>
      <c r="H19" s="26"/>
      <c r="I19" s="23" t="s">
        <v>28</v>
      </c>
      <c r="J19" s="7"/>
      <c r="K19" s="24">
        <v>20.815359999999998</v>
      </c>
      <c r="L19" s="25"/>
      <c r="M19" s="81">
        <v>0.51843099999999998</v>
      </c>
      <c r="N19" s="1"/>
    </row>
    <row r="20" spans="1:14" x14ac:dyDescent="0.2">
      <c r="A20" s="1"/>
      <c r="B20" s="23" t="s">
        <v>13</v>
      </c>
      <c r="C20" s="7"/>
      <c r="D20" s="24">
        <v>26.783220000000004</v>
      </c>
      <c r="E20" s="25"/>
      <c r="F20" s="81">
        <v>1.345556</v>
      </c>
      <c r="G20" s="26"/>
      <c r="H20" s="26"/>
      <c r="I20" s="23" t="s">
        <v>29</v>
      </c>
      <c r="J20" s="7"/>
      <c r="K20" s="24">
        <v>34.484209999999997</v>
      </c>
      <c r="L20" s="25"/>
      <c r="M20" s="81">
        <v>0.70297200000000004</v>
      </c>
      <c r="N20" s="1"/>
    </row>
    <row r="21" spans="1:14" x14ac:dyDescent="0.2">
      <c r="A21" s="1"/>
      <c r="B21" s="23" t="s">
        <v>14</v>
      </c>
      <c r="C21" s="7"/>
      <c r="D21" s="24">
        <v>33.786639999999998</v>
      </c>
      <c r="E21" s="25"/>
      <c r="F21" s="81">
        <v>1.0619209999999999</v>
      </c>
      <c r="G21" s="26"/>
      <c r="H21" s="26"/>
      <c r="I21" s="23" t="s">
        <v>30</v>
      </c>
      <c r="J21" s="7"/>
      <c r="K21" s="24">
        <v>11.82221</v>
      </c>
      <c r="L21" s="25"/>
      <c r="M21" s="81">
        <v>0.37268000000000001</v>
      </c>
      <c r="N21" s="1"/>
    </row>
    <row r="22" spans="1:14" x14ac:dyDescent="0.2">
      <c r="A22" s="1"/>
      <c r="B22" s="23" t="s">
        <v>15</v>
      </c>
      <c r="C22" s="7"/>
      <c r="D22" s="24">
        <v>24.274349999999998</v>
      </c>
      <c r="E22" s="25"/>
      <c r="F22" s="81">
        <v>0.58505700000000005</v>
      </c>
      <c r="G22" s="26"/>
      <c r="H22" s="26"/>
      <c r="I22" s="23" t="s">
        <v>31</v>
      </c>
      <c r="J22" s="7"/>
      <c r="K22" s="24">
        <v>25.16949</v>
      </c>
      <c r="L22" s="25"/>
      <c r="M22" s="81">
        <v>0.28238000000000002</v>
      </c>
      <c r="N22" s="1"/>
    </row>
    <row r="23" spans="1:14" x14ac:dyDescent="0.2">
      <c r="A23" s="1"/>
      <c r="B23" s="23" t="s">
        <v>16</v>
      </c>
      <c r="C23" s="7"/>
      <c r="D23" s="24">
        <v>17.777360000000002</v>
      </c>
      <c r="E23" s="25"/>
      <c r="F23" s="81">
        <v>1.238351</v>
      </c>
      <c r="G23" s="26"/>
      <c r="H23" s="26"/>
      <c r="I23" s="23" t="s">
        <v>32</v>
      </c>
      <c r="J23" s="7"/>
      <c r="K23" s="24">
        <v>25.395250000000004</v>
      </c>
      <c r="L23" s="25"/>
      <c r="M23" s="81">
        <v>1.8417779999999999</v>
      </c>
      <c r="N23" s="1"/>
    </row>
    <row r="24" spans="1:14" x14ac:dyDescent="0.2">
      <c r="A24" s="1"/>
      <c r="B24" s="23" t="s">
        <v>17</v>
      </c>
      <c r="C24" s="7"/>
      <c r="D24" s="24">
        <v>21.350640000000002</v>
      </c>
      <c r="E24" s="25"/>
      <c r="F24" s="81">
        <v>3.1291799999999999</v>
      </c>
      <c r="G24" s="26"/>
      <c r="H24" s="26"/>
      <c r="I24" s="23" t="s">
        <v>33</v>
      </c>
      <c r="J24" s="7"/>
      <c r="K24" s="24">
        <v>16.106400000000001</v>
      </c>
      <c r="L24" s="25"/>
      <c r="M24" s="81">
        <v>0.30567800000000001</v>
      </c>
      <c r="N24" s="1"/>
    </row>
    <row r="25" spans="1:14" x14ac:dyDescent="0.2">
      <c r="A25" s="1"/>
      <c r="B25" s="23" t="s">
        <v>18</v>
      </c>
      <c r="C25" s="7"/>
      <c r="D25" s="24">
        <v>31.251339999999999</v>
      </c>
      <c r="E25" s="25"/>
      <c r="F25" s="81">
        <v>1.241824</v>
      </c>
      <c r="G25" s="26"/>
      <c r="H25" s="26"/>
      <c r="I25" s="23" t="s">
        <v>34</v>
      </c>
      <c r="J25" s="7"/>
      <c r="K25" s="24">
        <v>19.941139999999997</v>
      </c>
      <c r="L25" s="25"/>
      <c r="M25" s="81">
        <v>0.27531299999999997</v>
      </c>
      <c r="N25" s="1"/>
    </row>
    <row r="26" spans="1:14" ht="5.0999999999999996" customHeight="1" x14ac:dyDescent="0.2">
      <c r="A26" s="5"/>
      <c r="B26" s="115"/>
      <c r="C26" s="116"/>
      <c r="D26" s="117"/>
      <c r="E26" s="118"/>
      <c r="F26" s="119"/>
      <c r="G26" s="119"/>
      <c r="H26" s="119"/>
      <c r="I26" s="115"/>
      <c r="J26" s="116"/>
      <c r="K26" s="117"/>
      <c r="L26" s="118"/>
      <c r="M26" s="119"/>
      <c r="N26" s="5"/>
    </row>
    <row r="27" spans="1:14" ht="5.0999999999999996" customHeight="1" x14ac:dyDescent="0.2">
      <c r="A27" s="1"/>
      <c r="B27" s="23"/>
      <c r="C27" s="7"/>
      <c r="D27" s="24"/>
      <c r="E27" s="25"/>
      <c r="F27" s="26"/>
      <c r="G27" s="26"/>
      <c r="H27" s="26"/>
      <c r="I27" s="23"/>
      <c r="J27" s="7"/>
      <c r="K27" s="24"/>
      <c r="L27" s="25"/>
      <c r="M27" s="26"/>
      <c r="N27" s="1"/>
    </row>
    <row r="28" spans="1:14" s="22" customFormat="1" ht="12.75" customHeight="1" x14ac:dyDescent="0.2">
      <c r="A28" s="16"/>
      <c r="B28" s="17" t="s">
        <v>2</v>
      </c>
      <c r="C28" s="18"/>
      <c r="D28" s="19">
        <v>21.614639999999998</v>
      </c>
      <c r="E28" s="20"/>
      <c r="F28" s="80">
        <v>23.058616000000001</v>
      </c>
      <c r="G28" s="21"/>
      <c r="H28" s="21"/>
      <c r="I28" s="16"/>
      <c r="J28" s="16"/>
      <c r="K28" s="16"/>
      <c r="L28" s="16"/>
      <c r="M28" s="16"/>
      <c r="N28" s="16"/>
    </row>
    <row r="29" spans="1:14" ht="5.0999999999999996" customHeight="1" thickBot="1" x14ac:dyDescent="0.25">
      <c r="A29" s="3"/>
      <c r="B29" s="3"/>
      <c r="C29" s="4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114"/>
    </row>
    <row r="30" spans="1:14" ht="5.0999999999999996" customHeight="1" thickTop="1" x14ac:dyDescent="0.2">
      <c r="A30" s="1"/>
      <c r="B30" s="6"/>
      <c r="C30" s="7"/>
      <c r="D30" s="123"/>
      <c r="E30" s="123"/>
      <c r="F30" s="123"/>
      <c r="G30" s="123"/>
      <c r="H30" s="123"/>
      <c r="I30" s="1"/>
      <c r="J30" s="1"/>
      <c r="K30" s="1"/>
      <c r="L30" s="1"/>
      <c r="M30" s="1"/>
      <c r="N30" s="1"/>
    </row>
    <row r="31" spans="1:14" ht="13.5" customHeight="1" x14ac:dyDescent="0.2">
      <c r="A31" s="1"/>
      <c r="B31" s="254" t="s">
        <v>148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186"/>
    </row>
    <row r="32" spans="1:14" ht="5.0999999999999996" customHeight="1" x14ac:dyDescent="0.2">
      <c r="B32" s="29"/>
      <c r="C32" s="30"/>
      <c r="D32" s="30"/>
      <c r="E32" s="30"/>
      <c r="F32" s="30"/>
      <c r="G32" s="30"/>
      <c r="H32" s="30"/>
      <c r="I32" s="28"/>
    </row>
    <row r="33" spans="2:9" x14ac:dyDescent="0.2">
      <c r="B33" s="29"/>
      <c r="C33" s="30"/>
      <c r="D33" s="30"/>
      <c r="E33" s="30"/>
      <c r="F33" s="30"/>
      <c r="G33" s="30"/>
      <c r="H33" s="30"/>
      <c r="I33" s="28"/>
    </row>
    <row r="34" spans="2:9" x14ac:dyDescent="0.2">
      <c r="I34" s="28"/>
    </row>
    <row r="35" spans="2:9" x14ac:dyDescent="0.2">
      <c r="I35" s="28"/>
    </row>
    <row r="36" spans="2:9" x14ac:dyDescent="0.2">
      <c r="I36" s="28"/>
    </row>
    <row r="37" spans="2:9" x14ac:dyDescent="0.2">
      <c r="I37" s="28"/>
    </row>
    <row r="38" spans="2:9" x14ac:dyDescent="0.2">
      <c r="I38" s="28"/>
    </row>
  </sheetData>
  <mergeCells count="6">
    <mergeCell ref="B1:M1"/>
    <mergeCell ref="B31:M31"/>
    <mergeCell ref="B2:M2"/>
    <mergeCell ref="B6:M6"/>
    <mergeCell ref="B3:M3"/>
    <mergeCell ref="B4:M4"/>
  </mergeCells>
  <pageMargins left="0.7" right="0.7" top="0.75" bottom="0.75" header="0.3" footer="0.3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9"/>
  <sheetViews>
    <sheetView zoomScaleNormal="100" workbookViewId="0">
      <selection activeCell="H3" sqref="H3"/>
    </sheetView>
  </sheetViews>
  <sheetFormatPr baseColWidth="10" defaultRowHeight="12.75" x14ac:dyDescent="0.2"/>
  <cols>
    <col min="1" max="1" width="1.140625" style="141" customWidth="1"/>
    <col min="2" max="2" width="63.42578125" style="141" customWidth="1"/>
    <col min="3" max="3" width="1.7109375" style="141" customWidth="1"/>
    <col min="4" max="4" width="11.42578125" style="141" customWidth="1"/>
    <col min="5" max="5" width="1.7109375" style="141" customWidth="1"/>
    <col min="6" max="6" width="11.42578125" style="141" customWidth="1"/>
    <col min="7" max="7" width="1.7109375" style="141" customWidth="1"/>
    <col min="8" max="8" width="24.28515625" style="141" customWidth="1"/>
    <col min="9" max="16384" width="11.42578125" style="141"/>
  </cols>
  <sheetData>
    <row r="1" spans="1:7" ht="15" x14ac:dyDescent="0.25">
      <c r="A1" s="139"/>
      <c r="B1" s="258" t="s">
        <v>212</v>
      </c>
      <c r="C1" s="258"/>
      <c r="D1" s="258"/>
      <c r="E1" s="258"/>
      <c r="F1" s="258"/>
      <c r="G1" s="140"/>
    </row>
    <row r="2" spans="1:7" ht="15" customHeight="1" x14ac:dyDescent="0.25">
      <c r="A2" s="139"/>
      <c r="B2" s="264" t="s">
        <v>371</v>
      </c>
      <c r="C2" s="264"/>
      <c r="D2" s="264"/>
      <c r="E2" s="264"/>
      <c r="F2" s="264"/>
      <c r="G2" s="140"/>
    </row>
    <row r="3" spans="1:7" ht="15" customHeight="1" x14ac:dyDescent="0.25">
      <c r="A3" s="139"/>
      <c r="B3" s="264" t="s">
        <v>211</v>
      </c>
      <c r="C3" s="264"/>
      <c r="D3" s="264"/>
      <c r="E3" s="264"/>
      <c r="F3" s="264"/>
      <c r="G3" s="140"/>
    </row>
    <row r="4" spans="1:7" ht="15" customHeight="1" x14ac:dyDescent="0.2">
      <c r="A4" s="139"/>
      <c r="B4" s="264" t="s">
        <v>154</v>
      </c>
      <c r="C4" s="264"/>
      <c r="D4" s="264"/>
      <c r="E4" s="264"/>
      <c r="F4" s="264"/>
      <c r="G4" s="142"/>
    </row>
    <row r="5" spans="1:7" ht="5.0999999999999996" customHeight="1" thickBot="1" x14ac:dyDescent="0.25">
      <c r="A5" s="143"/>
      <c r="B5" s="144"/>
      <c r="C5" s="144"/>
      <c r="D5" s="144"/>
      <c r="E5" s="144"/>
      <c r="F5" s="144"/>
      <c r="G5" s="144"/>
    </row>
    <row r="6" spans="1:7" ht="5.0999999999999996" customHeight="1" thickTop="1" x14ac:dyDescent="0.2">
      <c r="A6" s="139"/>
      <c r="B6" s="139"/>
      <c r="C6" s="139"/>
      <c r="D6" s="139"/>
      <c r="E6" s="139"/>
      <c r="F6" s="139"/>
      <c r="G6" s="139"/>
    </row>
    <row r="7" spans="1:7" ht="28.5" x14ac:dyDescent="0.2">
      <c r="A7" s="139"/>
      <c r="B7" s="145" t="s">
        <v>204</v>
      </c>
      <c r="C7" s="146"/>
      <c r="D7" s="147" t="s">
        <v>35</v>
      </c>
      <c r="E7" s="147"/>
      <c r="F7" s="147" t="s">
        <v>0</v>
      </c>
      <c r="G7" s="146"/>
    </row>
    <row r="8" spans="1:7" ht="5.0999999999999996" customHeight="1" thickBot="1" x14ac:dyDescent="0.25">
      <c r="A8" s="187"/>
      <c r="B8" s="225"/>
      <c r="C8" s="226"/>
      <c r="D8" s="227"/>
      <c r="E8" s="227"/>
      <c r="F8" s="227"/>
      <c r="G8" s="188"/>
    </row>
    <row r="9" spans="1:7" ht="5.0999999999999996" customHeight="1" x14ac:dyDescent="0.2">
      <c r="A9" s="139"/>
      <c r="B9" s="139"/>
      <c r="C9" s="139"/>
      <c r="D9" s="139"/>
      <c r="E9" s="139"/>
      <c r="F9" s="139"/>
      <c r="G9" s="139"/>
    </row>
    <row r="10" spans="1:7" ht="14.25" x14ac:dyDescent="0.2">
      <c r="A10" s="139"/>
      <c r="B10" s="161" t="s">
        <v>205</v>
      </c>
      <c r="C10" s="139"/>
      <c r="D10" s="151"/>
      <c r="E10" s="151"/>
      <c r="F10" s="151"/>
      <c r="G10" s="149"/>
    </row>
    <row r="11" spans="1:7" ht="4.5" customHeight="1" x14ac:dyDescent="0.2">
      <c r="A11" s="139"/>
      <c r="B11" s="161"/>
      <c r="C11" s="139"/>
      <c r="D11" s="151"/>
      <c r="E11" s="151"/>
      <c r="F11" s="151"/>
      <c r="G11" s="149"/>
    </row>
    <row r="12" spans="1:7" x14ac:dyDescent="0.2">
      <c r="A12" s="139"/>
      <c r="B12" s="162" t="s">
        <v>206</v>
      </c>
      <c r="C12" s="139"/>
      <c r="D12" s="165">
        <f>[1]Alimentacion!D38</f>
        <v>54.169999999999995</v>
      </c>
      <c r="E12" s="165"/>
      <c r="F12" s="163">
        <f>[1]Alimentacion!E38</f>
        <v>57.791572000000002</v>
      </c>
      <c r="G12" s="149"/>
    </row>
    <row r="13" spans="1:7" x14ac:dyDescent="0.2">
      <c r="A13" s="139"/>
      <c r="B13" s="162" t="s">
        <v>207</v>
      </c>
      <c r="C13" s="139"/>
      <c r="D13" s="165">
        <f>[1]Alimentacion!J38</f>
        <v>24.21</v>
      </c>
      <c r="E13" s="165"/>
      <c r="F13" s="163">
        <f>[1]Alimentacion!K38</f>
        <v>25.830338000000001</v>
      </c>
      <c r="G13" s="149"/>
    </row>
    <row r="14" spans="1:7" x14ac:dyDescent="0.2">
      <c r="A14" s="139"/>
      <c r="B14" s="162" t="s">
        <v>208</v>
      </c>
      <c r="C14" s="139"/>
      <c r="D14" s="165">
        <f>[1]Alimentacion!P38</f>
        <v>12.78</v>
      </c>
      <c r="E14" s="165"/>
      <c r="F14" s="163">
        <f>[1]Alimentacion!Q38</f>
        <v>13.635655</v>
      </c>
      <c r="G14" s="149"/>
    </row>
    <row r="15" spans="1:7" x14ac:dyDescent="0.2">
      <c r="A15" s="139"/>
      <c r="B15" s="162" t="s">
        <v>209</v>
      </c>
      <c r="C15" s="139"/>
      <c r="D15" s="165">
        <f>[1]Alimentacion!V38</f>
        <v>8.8330000000000002</v>
      </c>
      <c r="E15" s="165"/>
      <c r="F15" s="163">
        <f>[1]Alimentacion!W38</f>
        <v>9.4229610000000008</v>
      </c>
      <c r="G15" s="149"/>
    </row>
    <row r="16" spans="1:7" ht="5.0999999999999996" customHeight="1" thickBot="1" x14ac:dyDescent="0.25">
      <c r="A16" s="157"/>
      <c r="B16" s="157"/>
      <c r="C16" s="143"/>
      <c r="D16" s="158"/>
      <c r="E16" s="158"/>
      <c r="F16" s="158"/>
      <c r="G16" s="143"/>
    </row>
    <row r="17" spans="1:7" ht="5.0999999999999996" customHeight="1" thickTop="1" x14ac:dyDescent="0.2">
      <c r="A17" s="139"/>
      <c r="B17" s="159"/>
      <c r="C17" s="139"/>
      <c r="D17" s="139"/>
      <c r="E17" s="139"/>
      <c r="F17" s="139"/>
      <c r="G17" s="139"/>
    </row>
    <row r="18" spans="1:7" x14ac:dyDescent="0.2">
      <c r="A18" s="139"/>
      <c r="B18" s="222" t="s">
        <v>210</v>
      </c>
      <c r="C18" s="222"/>
      <c r="D18" s="222"/>
      <c r="E18" s="222"/>
      <c r="F18" s="222"/>
      <c r="G18" s="139"/>
    </row>
    <row r="19" spans="1:7" x14ac:dyDescent="0.2">
      <c r="A19" s="139"/>
      <c r="B19" s="160" t="s">
        <v>148</v>
      </c>
      <c r="C19" s="139"/>
      <c r="D19" s="139"/>
      <c r="E19" s="139"/>
      <c r="F19" s="139"/>
      <c r="G19" s="139"/>
    </row>
    <row r="28" spans="1:7" ht="23.25" customHeight="1" x14ac:dyDescent="0.2"/>
    <row r="29" spans="1:7" ht="27" customHeight="1" x14ac:dyDescent="0.2"/>
  </sheetData>
  <mergeCells count="4">
    <mergeCell ref="B1:F1"/>
    <mergeCell ref="B4:F4"/>
    <mergeCell ref="B2:F2"/>
    <mergeCell ref="B3:F3"/>
  </mergeCells>
  <printOptions horizontalCentered="1"/>
  <pageMargins left="0.94488188976377963" right="0.86614173228346458" top="0.74803149606299213" bottom="0.98425196850393704" header="0" footer="1.17"/>
  <pageSetup scale="9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activeCell="A2" sqref="A2"/>
    </sheetView>
  </sheetViews>
  <sheetFormatPr baseColWidth="10" defaultRowHeight="12.75" x14ac:dyDescent="0.2"/>
  <cols>
    <col min="1" max="1" width="1" style="125" customWidth="1"/>
    <col min="2" max="2" width="28.140625" style="125" customWidth="1"/>
    <col min="3" max="3" width="1" style="125" customWidth="1"/>
    <col min="4" max="4" width="11.42578125" style="125"/>
    <col min="5" max="5" width="1" style="125" customWidth="1"/>
    <col min="6" max="16384" width="11.42578125" style="125"/>
  </cols>
  <sheetData>
    <row r="1" spans="1:5" ht="15" x14ac:dyDescent="0.25">
      <c r="A1" s="267" t="s">
        <v>299</v>
      </c>
      <c r="B1" s="267"/>
      <c r="C1" s="267"/>
      <c r="D1" s="267"/>
      <c r="E1" s="267"/>
    </row>
    <row r="2" spans="1:5" ht="15" customHeight="1" x14ac:dyDescent="0.25">
      <c r="B2" s="268" t="s">
        <v>225</v>
      </c>
      <c r="C2" s="268"/>
      <c r="D2" s="268"/>
      <c r="E2" s="167"/>
    </row>
    <row r="3" spans="1:5" ht="15" customHeight="1" x14ac:dyDescent="0.25">
      <c r="A3" s="167"/>
      <c r="B3" s="269" t="s">
        <v>226</v>
      </c>
      <c r="C3" s="269"/>
      <c r="D3" s="269"/>
      <c r="E3" s="167"/>
    </row>
    <row r="4" spans="1:5" ht="15" customHeight="1" thickBot="1" x14ac:dyDescent="0.3">
      <c r="A4" s="168"/>
      <c r="B4" s="270" t="s">
        <v>154</v>
      </c>
      <c r="C4" s="270"/>
      <c r="D4" s="270"/>
      <c r="E4" s="168"/>
    </row>
    <row r="5" spans="1:5" ht="5.25" customHeight="1" thickTop="1" x14ac:dyDescent="0.2">
      <c r="A5" s="126"/>
      <c r="B5" s="126"/>
      <c r="C5" s="126"/>
      <c r="D5" s="126"/>
      <c r="E5" s="126"/>
    </row>
    <row r="6" spans="1:5" ht="14.25" x14ac:dyDescent="0.2">
      <c r="A6" s="126"/>
      <c r="B6" s="198" t="s">
        <v>36</v>
      </c>
      <c r="C6" s="198"/>
      <c r="D6" s="198" t="s">
        <v>35</v>
      </c>
      <c r="E6" s="126"/>
    </row>
    <row r="7" spans="1:5" ht="5.25" customHeight="1" thickBot="1" x14ac:dyDescent="0.25">
      <c r="A7" s="126"/>
      <c r="B7" s="228"/>
      <c r="C7" s="228"/>
      <c r="D7" s="228"/>
      <c r="E7" s="126"/>
    </row>
    <row r="8" spans="1:5" ht="5.25" customHeight="1" x14ac:dyDescent="0.2">
      <c r="A8" s="126"/>
      <c r="B8" s="126"/>
      <c r="C8" s="126"/>
      <c r="D8" s="126"/>
      <c r="E8" s="126"/>
    </row>
    <row r="9" spans="1:5" ht="15" customHeight="1" x14ac:dyDescent="0.2">
      <c r="A9" s="126"/>
      <c r="B9" s="126" t="s">
        <v>37</v>
      </c>
      <c r="C9" s="126"/>
      <c r="D9" s="128">
        <v>7.41</v>
      </c>
      <c r="E9" s="126"/>
    </row>
    <row r="10" spans="1:5" ht="5.25" customHeight="1" x14ac:dyDescent="0.2">
      <c r="A10" s="126"/>
      <c r="B10" s="126"/>
      <c r="C10" s="126"/>
      <c r="D10" s="128"/>
      <c r="E10" s="126"/>
    </row>
    <row r="11" spans="1:5" ht="15" customHeight="1" x14ac:dyDescent="0.2">
      <c r="A11" s="126"/>
      <c r="B11" s="126" t="s">
        <v>156</v>
      </c>
      <c r="C11" s="126"/>
      <c r="D11" s="128"/>
      <c r="E11" s="126"/>
    </row>
    <row r="12" spans="1:5" ht="15" customHeight="1" x14ac:dyDescent="0.2">
      <c r="A12" s="126"/>
      <c r="B12" s="129" t="s">
        <v>38</v>
      </c>
      <c r="C12" s="130"/>
      <c r="D12" s="128">
        <v>21.07</v>
      </c>
      <c r="E12" s="126"/>
    </row>
    <row r="13" spans="1:5" ht="15" customHeight="1" x14ac:dyDescent="0.2">
      <c r="A13" s="126"/>
      <c r="B13" s="129" t="s">
        <v>39</v>
      </c>
      <c r="C13" s="130"/>
      <c r="D13" s="128">
        <v>26.6</v>
      </c>
      <c r="E13" s="126"/>
    </row>
    <row r="14" spans="1:5" ht="15" customHeight="1" x14ac:dyDescent="0.2">
      <c r="A14" s="126"/>
      <c r="B14" s="129" t="s">
        <v>40</v>
      </c>
      <c r="C14" s="130"/>
      <c r="D14" s="128">
        <v>37.409999999999997</v>
      </c>
      <c r="E14" s="126"/>
    </row>
    <row r="15" spans="1:5" ht="15" customHeight="1" x14ac:dyDescent="0.2">
      <c r="A15" s="126"/>
      <c r="B15" s="129" t="s">
        <v>41</v>
      </c>
      <c r="C15" s="130"/>
      <c r="D15" s="128">
        <v>46.49</v>
      </c>
      <c r="E15" s="126"/>
    </row>
    <row r="16" spans="1:5" ht="15" customHeight="1" x14ac:dyDescent="0.2">
      <c r="A16" s="126"/>
      <c r="B16" s="129" t="s">
        <v>42</v>
      </c>
      <c r="C16" s="130"/>
      <c r="D16" s="128">
        <v>63.05</v>
      </c>
      <c r="E16" s="126"/>
    </row>
    <row r="17" spans="1:5" ht="15" customHeight="1" x14ac:dyDescent="0.2">
      <c r="A17" s="126"/>
      <c r="B17" s="129" t="s">
        <v>157</v>
      </c>
      <c r="C17" s="130"/>
      <c r="D17" s="128">
        <v>82.87</v>
      </c>
      <c r="E17" s="126"/>
    </row>
    <row r="18" spans="1:5" ht="5.25" customHeight="1" x14ac:dyDescent="0.2">
      <c r="A18" s="126"/>
      <c r="B18" s="126"/>
      <c r="C18" s="126"/>
      <c r="D18" s="131"/>
      <c r="E18" s="126"/>
    </row>
    <row r="19" spans="1:5" ht="28.5" customHeight="1" x14ac:dyDescent="0.2">
      <c r="A19" s="126"/>
      <c r="B19" s="132" t="s">
        <v>158</v>
      </c>
      <c r="C19" s="133"/>
      <c r="D19" s="134">
        <v>53.21</v>
      </c>
      <c r="E19" s="126"/>
    </row>
    <row r="20" spans="1:5" ht="5.25" customHeight="1" x14ac:dyDescent="0.2">
      <c r="A20" s="126"/>
      <c r="B20" s="126"/>
      <c r="C20" s="126"/>
      <c r="D20" s="128"/>
      <c r="E20" s="126"/>
    </row>
    <row r="21" spans="1:5" ht="15" customHeight="1" x14ac:dyDescent="0.2">
      <c r="A21" s="126"/>
      <c r="B21" s="126" t="s">
        <v>43</v>
      </c>
      <c r="C21" s="126"/>
      <c r="D21" s="128"/>
      <c r="E21" s="126"/>
    </row>
    <row r="22" spans="1:5" ht="15" customHeight="1" x14ac:dyDescent="0.2">
      <c r="A22" s="126"/>
      <c r="B22" s="129" t="s">
        <v>44</v>
      </c>
      <c r="C22" s="129"/>
      <c r="D22" s="128">
        <v>31.03</v>
      </c>
      <c r="E22" s="126"/>
    </row>
    <row r="23" spans="1:5" ht="15" customHeight="1" x14ac:dyDescent="0.2">
      <c r="A23" s="126"/>
      <c r="B23" s="129" t="s">
        <v>45</v>
      </c>
      <c r="C23" s="129"/>
      <c r="D23" s="128">
        <v>1.75</v>
      </c>
      <c r="E23" s="126"/>
    </row>
    <row r="24" spans="1:5" ht="15" customHeight="1" x14ac:dyDescent="0.2">
      <c r="A24" s="126"/>
      <c r="B24" s="129" t="s">
        <v>46</v>
      </c>
      <c r="C24" s="129"/>
      <c r="D24" s="128">
        <v>12.84</v>
      </c>
      <c r="E24" s="126"/>
    </row>
    <row r="25" spans="1:5" ht="5.25" customHeight="1" x14ac:dyDescent="0.2">
      <c r="A25" s="126"/>
      <c r="B25" s="129"/>
      <c r="C25" s="129"/>
      <c r="D25" s="128"/>
      <c r="E25" s="126"/>
    </row>
    <row r="26" spans="1:5" ht="15" customHeight="1" x14ac:dyDescent="0.2">
      <c r="A26" s="126"/>
      <c r="B26" s="135" t="s">
        <v>47</v>
      </c>
      <c r="C26" s="129"/>
      <c r="D26" s="128"/>
      <c r="E26" s="126"/>
    </row>
    <row r="27" spans="1:5" ht="15" customHeight="1" x14ac:dyDescent="0.2">
      <c r="A27" s="126"/>
      <c r="B27" s="136" t="s">
        <v>48</v>
      </c>
      <c r="C27" s="129"/>
      <c r="D27" s="128">
        <v>60.1</v>
      </c>
      <c r="E27" s="126"/>
    </row>
    <row r="28" spans="1:5" ht="15" customHeight="1" x14ac:dyDescent="0.2">
      <c r="A28" s="126"/>
      <c r="B28" s="136" t="s">
        <v>49</v>
      </c>
      <c r="C28" s="129"/>
      <c r="D28" s="128">
        <v>22.1</v>
      </c>
      <c r="E28" s="126"/>
    </row>
    <row r="29" spans="1:5" ht="5.25" customHeight="1" thickBot="1" x14ac:dyDescent="0.25">
      <c r="A29" s="137"/>
      <c r="B29" s="137"/>
      <c r="C29" s="137"/>
      <c r="D29" s="137"/>
      <c r="E29" s="137"/>
    </row>
    <row r="30" spans="1:5" ht="5.25" customHeight="1" thickTop="1" x14ac:dyDescent="0.2">
      <c r="A30" s="126"/>
      <c r="B30" s="126"/>
      <c r="C30" s="126"/>
      <c r="D30" s="126"/>
      <c r="E30" s="126"/>
    </row>
    <row r="31" spans="1:5" x14ac:dyDescent="0.2">
      <c r="A31" s="126"/>
      <c r="B31" s="265" t="s">
        <v>50</v>
      </c>
      <c r="C31" s="265"/>
      <c r="D31" s="265"/>
      <c r="E31" s="126"/>
    </row>
    <row r="32" spans="1:5" ht="21" customHeight="1" x14ac:dyDescent="0.2">
      <c r="A32" s="126"/>
      <c r="B32" s="265"/>
      <c r="C32" s="265"/>
      <c r="D32" s="265"/>
      <c r="E32" s="126"/>
    </row>
    <row r="33" spans="1:5" ht="21.75" customHeight="1" x14ac:dyDescent="0.2">
      <c r="A33" s="126"/>
      <c r="B33" s="266" t="s">
        <v>149</v>
      </c>
      <c r="C33" s="266"/>
      <c r="D33" s="266"/>
      <c r="E33" s="126"/>
    </row>
    <row r="34" spans="1:5" x14ac:dyDescent="0.2">
      <c r="A34" s="126"/>
      <c r="B34" s="265" t="s">
        <v>51</v>
      </c>
      <c r="C34" s="265"/>
      <c r="D34" s="265"/>
      <c r="E34" s="126"/>
    </row>
    <row r="35" spans="1:5" x14ac:dyDescent="0.2">
      <c r="A35" s="126"/>
      <c r="B35" s="265"/>
      <c r="C35" s="265"/>
      <c r="D35" s="265"/>
      <c r="E35" s="126"/>
    </row>
    <row r="36" spans="1:5" x14ac:dyDescent="0.2">
      <c r="A36" s="138"/>
      <c r="B36" s="138"/>
      <c r="C36" s="138"/>
      <c r="D36" s="138"/>
      <c r="E36" s="138"/>
    </row>
  </sheetData>
  <mergeCells count="7">
    <mergeCell ref="B31:D32"/>
    <mergeCell ref="B33:D33"/>
    <mergeCell ref="B34:D35"/>
    <mergeCell ref="A1:E1"/>
    <mergeCell ref="B2:D2"/>
    <mergeCell ref="B3:D3"/>
    <mergeCell ref="B4:D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zoomScaleNormal="100" workbookViewId="0">
      <selection activeCell="B4" sqref="B4:I4"/>
    </sheetView>
  </sheetViews>
  <sheetFormatPr baseColWidth="10" defaultRowHeight="12.75" x14ac:dyDescent="0.2"/>
  <cols>
    <col min="1" max="1" width="1.7109375" style="2" customWidth="1"/>
    <col min="2" max="2" width="17.42578125" style="11" bestFit="1" customWidth="1"/>
    <col min="3" max="3" width="0.85546875" style="2" customWidth="1"/>
    <col min="4" max="4" width="18.28515625" style="2" customWidth="1"/>
    <col min="5" max="6" width="0.85546875" style="2" customWidth="1"/>
    <col min="7" max="7" width="17.42578125" style="2" customWidth="1"/>
    <col min="8" max="8" width="0.85546875" style="2" customWidth="1"/>
    <col min="9" max="9" width="18.28515625" style="2" customWidth="1"/>
    <col min="10" max="10" width="1.7109375" style="2" customWidth="1"/>
    <col min="11" max="16384" width="11.42578125" style="2"/>
  </cols>
  <sheetData>
    <row r="1" spans="1:10" ht="15" customHeight="1" x14ac:dyDescent="0.25">
      <c r="A1" s="1"/>
      <c r="B1" s="272" t="s">
        <v>302</v>
      </c>
      <c r="C1" s="272"/>
      <c r="D1" s="272"/>
      <c r="E1" s="272"/>
      <c r="F1" s="272"/>
      <c r="G1" s="272"/>
      <c r="H1" s="272"/>
      <c r="I1" s="272"/>
      <c r="J1" s="1"/>
    </row>
    <row r="2" spans="1:10" ht="15" customHeight="1" x14ac:dyDescent="0.2">
      <c r="A2" s="1"/>
      <c r="B2" s="256" t="s">
        <v>230</v>
      </c>
      <c r="C2" s="256"/>
      <c r="D2" s="256"/>
      <c r="E2" s="256"/>
      <c r="F2" s="256"/>
      <c r="G2" s="256"/>
      <c r="H2" s="256"/>
      <c r="I2" s="256"/>
      <c r="J2" s="1"/>
    </row>
    <row r="3" spans="1:10" ht="15" customHeight="1" x14ac:dyDescent="0.2">
      <c r="A3" s="1"/>
      <c r="B3" s="257" t="s">
        <v>227</v>
      </c>
      <c r="C3" s="257"/>
      <c r="D3" s="257"/>
      <c r="E3" s="257"/>
      <c r="F3" s="257"/>
      <c r="G3" s="257"/>
      <c r="H3" s="257"/>
      <c r="I3" s="257"/>
      <c r="J3" s="1"/>
    </row>
    <row r="4" spans="1:10" ht="15" customHeight="1" x14ac:dyDescent="0.2">
      <c r="A4" s="1"/>
      <c r="B4" s="257" t="s">
        <v>154</v>
      </c>
      <c r="C4" s="257"/>
      <c r="D4" s="257"/>
      <c r="E4" s="257"/>
      <c r="F4" s="257"/>
      <c r="G4" s="257"/>
      <c r="H4" s="257"/>
      <c r="I4" s="257"/>
      <c r="J4" s="169"/>
    </row>
    <row r="5" spans="1:10" ht="5.0999999999999996" customHeight="1" thickBot="1" x14ac:dyDescent="0.25">
      <c r="A5" s="3"/>
      <c r="B5" s="3"/>
      <c r="C5" s="4"/>
      <c r="D5" s="4"/>
      <c r="E5" s="4"/>
      <c r="F5" s="4"/>
      <c r="G5" s="4"/>
      <c r="H5" s="4"/>
      <c r="I5" s="4"/>
      <c r="J5" s="4"/>
    </row>
    <row r="6" spans="1:10" s="9" customFormat="1" ht="5.0999999999999996" customHeight="1" thickTop="1" x14ac:dyDescent="0.2">
      <c r="A6" s="8"/>
      <c r="B6" s="255"/>
      <c r="C6" s="255"/>
      <c r="D6" s="255"/>
      <c r="E6" s="255"/>
      <c r="F6" s="255"/>
      <c r="G6" s="255"/>
      <c r="H6" s="255"/>
      <c r="I6" s="255"/>
      <c r="J6" s="255"/>
    </row>
    <row r="7" spans="1:10" s="11" customFormat="1" ht="33" customHeight="1" x14ac:dyDescent="0.2">
      <c r="A7" s="10"/>
      <c r="B7" s="199" t="s">
        <v>147</v>
      </c>
      <c r="C7" s="200"/>
      <c r="D7" s="201" t="s">
        <v>266</v>
      </c>
      <c r="E7" s="201"/>
      <c r="F7" s="201"/>
      <c r="G7" s="199" t="s">
        <v>147</v>
      </c>
      <c r="H7" s="202"/>
      <c r="I7" s="201" t="s">
        <v>266</v>
      </c>
      <c r="J7" s="120"/>
    </row>
    <row r="8" spans="1:10" s="15" customFormat="1" ht="5.0999999999999996" customHeight="1" thickBot="1" x14ac:dyDescent="0.25">
      <c r="A8" s="6"/>
      <c r="B8" s="12"/>
      <c r="C8" s="13"/>
      <c r="D8" s="122"/>
      <c r="E8" s="14"/>
      <c r="F8" s="14"/>
      <c r="G8" s="113"/>
      <c r="H8" s="14"/>
      <c r="I8" s="14"/>
      <c r="J8" s="123"/>
    </row>
    <row r="9" spans="1:10" s="15" customFormat="1" ht="5.0999999999999996" customHeight="1" x14ac:dyDescent="0.2">
      <c r="A9" s="5"/>
      <c r="B9" s="6"/>
      <c r="C9" s="7"/>
      <c r="D9" s="121"/>
      <c r="E9" s="120"/>
      <c r="F9" s="120"/>
      <c r="G9" s="5"/>
      <c r="H9" s="5"/>
      <c r="I9" s="5"/>
      <c r="J9" s="5"/>
    </row>
    <row r="10" spans="1:10" x14ac:dyDescent="0.2">
      <c r="A10" s="1"/>
      <c r="B10" s="23" t="s">
        <v>3</v>
      </c>
      <c r="C10" s="7"/>
      <c r="D10" s="40">
        <v>0.19487450000000001</v>
      </c>
      <c r="E10" s="26"/>
      <c r="F10" s="26"/>
      <c r="G10" s="23" t="s">
        <v>19</v>
      </c>
      <c r="H10" s="7"/>
      <c r="I10" s="40">
        <v>0.24426519999999999</v>
      </c>
      <c r="J10" s="25"/>
    </row>
    <row r="11" spans="1:10" x14ac:dyDescent="0.2">
      <c r="A11" s="1"/>
      <c r="B11" s="23" t="s">
        <v>4</v>
      </c>
      <c r="C11" s="7"/>
      <c r="D11" s="40">
        <v>0.1841014</v>
      </c>
      <c r="E11" s="26"/>
      <c r="F11" s="26"/>
      <c r="G11" s="23" t="s">
        <v>20</v>
      </c>
      <c r="H11" s="7"/>
      <c r="I11" s="40">
        <v>0.2608569</v>
      </c>
      <c r="J11" s="25"/>
    </row>
    <row r="12" spans="1:10" x14ac:dyDescent="0.2">
      <c r="A12" s="1"/>
      <c r="B12" s="23" t="s">
        <v>5</v>
      </c>
      <c r="C12" s="7"/>
      <c r="D12" s="40">
        <v>0.16864129999999999</v>
      </c>
      <c r="E12" s="26"/>
      <c r="F12" s="26"/>
      <c r="G12" s="23" t="s">
        <v>21</v>
      </c>
      <c r="H12" s="7"/>
      <c r="I12" s="40">
        <v>0.1612527</v>
      </c>
      <c r="J12" s="25"/>
    </row>
    <row r="13" spans="1:10" x14ac:dyDescent="0.2">
      <c r="A13" s="1"/>
      <c r="B13" s="23" t="s">
        <v>6</v>
      </c>
      <c r="C13" s="7"/>
      <c r="D13" s="40">
        <v>0.25146309999999999</v>
      </c>
      <c r="E13" s="26"/>
      <c r="F13" s="26"/>
      <c r="G13" s="23" t="s">
        <v>22</v>
      </c>
      <c r="H13" s="7"/>
      <c r="I13" s="40">
        <v>0.34838780000000003</v>
      </c>
      <c r="J13" s="25"/>
    </row>
    <row r="14" spans="1:10" x14ac:dyDescent="0.2">
      <c r="A14" s="1"/>
      <c r="B14" s="23" t="s">
        <v>7</v>
      </c>
      <c r="C14" s="7"/>
      <c r="D14" s="40">
        <v>0.1605849</v>
      </c>
      <c r="E14" s="26"/>
      <c r="F14" s="26"/>
      <c r="G14" s="23" t="s">
        <v>23</v>
      </c>
      <c r="H14" s="7"/>
      <c r="I14" s="40">
        <v>0.2787598</v>
      </c>
      <c r="J14" s="25"/>
    </row>
    <row r="15" spans="1:10" x14ac:dyDescent="0.2">
      <c r="A15" s="1"/>
      <c r="B15" s="23" t="s">
        <v>8</v>
      </c>
      <c r="C15" s="7"/>
      <c r="D15" s="40">
        <v>0.21797649999999999</v>
      </c>
      <c r="E15" s="26"/>
      <c r="F15" s="26"/>
      <c r="G15" s="23" t="s">
        <v>24</v>
      </c>
      <c r="H15" s="7"/>
      <c r="I15" s="40">
        <v>0.21648680000000001</v>
      </c>
      <c r="J15" s="25"/>
    </row>
    <row r="16" spans="1:10" x14ac:dyDescent="0.2">
      <c r="A16" s="1"/>
      <c r="B16" s="23" t="s">
        <v>9</v>
      </c>
      <c r="C16" s="7"/>
      <c r="D16" s="40">
        <v>0.39170270000000001</v>
      </c>
      <c r="E16" s="26"/>
      <c r="F16" s="26"/>
      <c r="G16" s="23" t="s">
        <v>25</v>
      </c>
      <c r="H16" s="7"/>
      <c r="I16" s="40">
        <v>0.1968057</v>
      </c>
      <c r="J16" s="25"/>
    </row>
    <row r="17" spans="1:10" x14ac:dyDescent="0.2">
      <c r="A17" s="1"/>
      <c r="B17" s="23" t="s">
        <v>10</v>
      </c>
      <c r="C17" s="7"/>
      <c r="D17" s="40">
        <v>0.2021867</v>
      </c>
      <c r="E17" s="26"/>
      <c r="F17" s="26"/>
      <c r="G17" s="23" t="s">
        <v>26</v>
      </c>
      <c r="H17" s="7"/>
      <c r="I17" s="40">
        <v>0.26369989999999999</v>
      </c>
      <c r="J17" s="25"/>
    </row>
    <row r="18" spans="1:10" x14ac:dyDescent="0.2">
      <c r="A18" s="1"/>
      <c r="B18" s="23" t="s">
        <v>11</v>
      </c>
      <c r="C18" s="7"/>
      <c r="D18" s="40">
        <v>0.11270670000000001</v>
      </c>
      <c r="E18" s="26"/>
      <c r="F18" s="26"/>
      <c r="G18" s="23" t="s">
        <v>27</v>
      </c>
      <c r="H18" s="7"/>
      <c r="I18" s="40">
        <v>0.23925660000000001</v>
      </c>
      <c r="J18" s="25"/>
    </row>
    <row r="19" spans="1:10" x14ac:dyDescent="0.2">
      <c r="A19" s="1"/>
      <c r="B19" s="23" t="s">
        <v>12</v>
      </c>
      <c r="C19" s="7"/>
      <c r="D19" s="40">
        <v>0.2536775</v>
      </c>
      <c r="E19" s="26"/>
      <c r="F19" s="26"/>
      <c r="G19" s="23" t="s">
        <v>28</v>
      </c>
      <c r="H19" s="7"/>
      <c r="I19" s="40">
        <v>0.18213860000000001</v>
      </c>
      <c r="J19" s="25"/>
    </row>
    <row r="20" spans="1:10" x14ac:dyDescent="0.2">
      <c r="A20" s="1"/>
      <c r="B20" s="23" t="s">
        <v>13</v>
      </c>
      <c r="C20" s="7"/>
      <c r="D20" s="40">
        <v>0.2814142</v>
      </c>
      <c r="E20" s="26"/>
      <c r="F20" s="26"/>
      <c r="G20" s="23" t="s">
        <v>29</v>
      </c>
      <c r="H20" s="7"/>
      <c r="I20" s="40">
        <v>0.24157529999999999</v>
      </c>
      <c r="J20" s="25"/>
    </row>
    <row r="21" spans="1:10" x14ac:dyDescent="0.2">
      <c r="A21" s="1"/>
      <c r="B21" s="23" t="s">
        <v>14</v>
      </c>
      <c r="C21" s="7"/>
      <c r="D21" s="40">
        <v>0.32288549999999999</v>
      </c>
      <c r="E21" s="26"/>
      <c r="F21" s="26"/>
      <c r="G21" s="23" t="s">
        <v>30</v>
      </c>
      <c r="H21" s="7"/>
      <c r="I21" s="40">
        <v>0.20284849999999999</v>
      </c>
      <c r="J21" s="25"/>
    </row>
    <row r="22" spans="1:10" x14ac:dyDescent="0.2">
      <c r="A22" s="1"/>
      <c r="B22" s="23" t="s">
        <v>15</v>
      </c>
      <c r="C22" s="7"/>
      <c r="D22" s="40">
        <v>0.2772134</v>
      </c>
      <c r="E22" s="26"/>
      <c r="F22" s="26"/>
      <c r="G22" s="23" t="s">
        <v>31</v>
      </c>
      <c r="H22" s="7"/>
      <c r="I22" s="40">
        <v>0.2024157</v>
      </c>
      <c r="J22" s="25"/>
    </row>
    <row r="23" spans="1:10" x14ac:dyDescent="0.2">
      <c r="A23" s="1"/>
      <c r="B23" s="23" t="s">
        <v>16</v>
      </c>
      <c r="C23" s="7"/>
      <c r="D23" s="40">
        <v>0.22914409999999999</v>
      </c>
      <c r="E23" s="26"/>
      <c r="F23" s="26"/>
      <c r="G23" s="23" t="s">
        <v>32</v>
      </c>
      <c r="H23" s="7"/>
      <c r="I23" s="40">
        <v>0.31210260000000001</v>
      </c>
      <c r="J23" s="25"/>
    </row>
    <row r="24" spans="1:10" x14ac:dyDescent="0.2">
      <c r="A24" s="1"/>
      <c r="B24" s="23" t="s">
        <v>17</v>
      </c>
      <c r="C24" s="7"/>
      <c r="D24" s="40">
        <v>0.1972121</v>
      </c>
      <c r="E24" s="26"/>
      <c r="F24" s="26"/>
      <c r="G24" s="23" t="s">
        <v>33</v>
      </c>
      <c r="H24" s="7"/>
      <c r="I24" s="40">
        <v>0.27844160000000001</v>
      </c>
      <c r="J24" s="25"/>
    </row>
    <row r="25" spans="1:10" x14ac:dyDescent="0.2">
      <c r="A25" s="1"/>
      <c r="B25" s="23" t="s">
        <v>18</v>
      </c>
      <c r="C25" s="7"/>
      <c r="D25" s="40">
        <v>0.34129409999999999</v>
      </c>
      <c r="E25" s="26"/>
      <c r="F25" s="26"/>
      <c r="G25" s="23" t="s">
        <v>34</v>
      </c>
      <c r="H25" s="7"/>
      <c r="I25" s="40">
        <v>0.29729680000000003</v>
      </c>
      <c r="J25" s="25"/>
    </row>
    <row r="26" spans="1:10" ht="5.0999999999999996" customHeight="1" x14ac:dyDescent="0.2">
      <c r="A26" s="5"/>
      <c r="B26" s="115"/>
      <c r="C26" s="116"/>
      <c r="D26" s="117"/>
      <c r="E26" s="119"/>
      <c r="F26" s="119"/>
      <c r="G26" s="115"/>
      <c r="H26" s="116"/>
      <c r="I26" s="117"/>
      <c r="J26" s="25"/>
    </row>
    <row r="27" spans="1:10" ht="5.0999999999999996" customHeight="1" x14ac:dyDescent="0.2">
      <c r="A27" s="5"/>
      <c r="B27" s="23"/>
      <c r="C27" s="7"/>
      <c r="D27" s="24"/>
      <c r="E27" s="26"/>
      <c r="F27" s="26"/>
      <c r="G27" s="23"/>
      <c r="H27" s="7"/>
      <c r="I27" s="24"/>
      <c r="J27" s="25"/>
    </row>
    <row r="28" spans="1:10" s="22" customFormat="1" ht="12.75" customHeight="1" x14ac:dyDescent="0.2">
      <c r="B28" s="17" t="s">
        <v>2</v>
      </c>
      <c r="C28" s="18"/>
      <c r="D28" s="39">
        <v>0.23645279999999999</v>
      </c>
      <c r="E28" s="21"/>
      <c r="F28" s="21"/>
      <c r="G28" s="16"/>
      <c r="H28" s="16"/>
      <c r="I28" s="16"/>
      <c r="J28" s="16"/>
    </row>
    <row r="29" spans="1:10" ht="5.0999999999999996" customHeight="1" thickBot="1" x14ac:dyDescent="0.25">
      <c r="A29" s="3"/>
      <c r="B29" s="3"/>
      <c r="C29" s="4"/>
      <c r="D29" s="27"/>
      <c r="E29" s="27"/>
      <c r="F29" s="27"/>
      <c r="G29" s="27"/>
      <c r="H29" s="27"/>
      <c r="I29" s="27"/>
      <c r="J29" s="27"/>
    </row>
    <row r="30" spans="1:10" ht="5.0999999999999996" customHeight="1" thickTop="1" x14ac:dyDescent="0.2">
      <c r="A30" s="1"/>
      <c r="B30" s="6"/>
      <c r="C30" s="7"/>
      <c r="D30" s="120"/>
      <c r="E30" s="120"/>
      <c r="F30" s="120"/>
      <c r="G30" s="1"/>
      <c r="H30" s="1"/>
      <c r="I30" s="1"/>
      <c r="J30" s="1"/>
    </row>
    <row r="31" spans="1:10" ht="24.75" customHeight="1" x14ac:dyDescent="0.2">
      <c r="B31" s="271" t="s">
        <v>52</v>
      </c>
      <c r="C31" s="271"/>
      <c r="D31" s="271"/>
      <c r="E31" s="271"/>
      <c r="F31" s="271"/>
      <c r="G31" s="271"/>
      <c r="H31" s="271"/>
      <c r="I31" s="271"/>
      <c r="J31" s="190"/>
    </row>
    <row r="32" spans="1:10" ht="13.5" customHeight="1" x14ac:dyDescent="0.2">
      <c r="B32" s="254" t="s">
        <v>148</v>
      </c>
      <c r="C32" s="254"/>
      <c r="D32" s="254"/>
      <c r="E32" s="254"/>
      <c r="F32" s="254"/>
      <c r="G32" s="254"/>
      <c r="H32" s="254"/>
      <c r="I32" s="254"/>
      <c r="J32" s="186"/>
    </row>
    <row r="33" spans="2:7" ht="5.0999999999999996" customHeight="1" x14ac:dyDescent="0.2">
      <c r="B33" s="29"/>
      <c r="C33" s="30"/>
      <c r="D33" s="30"/>
      <c r="E33" s="30"/>
      <c r="F33" s="30"/>
      <c r="G33" s="28"/>
    </row>
    <row r="34" spans="2:7" x14ac:dyDescent="0.2">
      <c r="B34" s="29"/>
      <c r="C34" s="30"/>
      <c r="D34" s="30"/>
      <c r="E34" s="30"/>
      <c r="F34" s="30"/>
      <c r="G34" s="28"/>
    </row>
    <row r="35" spans="2:7" x14ac:dyDescent="0.2">
      <c r="G35" s="28"/>
    </row>
    <row r="36" spans="2:7" x14ac:dyDescent="0.2">
      <c r="G36" s="28"/>
    </row>
    <row r="37" spans="2:7" x14ac:dyDescent="0.2">
      <c r="G37" s="28"/>
    </row>
    <row r="38" spans="2:7" x14ac:dyDescent="0.2">
      <c r="G38" s="28"/>
    </row>
    <row r="39" spans="2:7" x14ac:dyDescent="0.2">
      <c r="G39" s="28"/>
    </row>
  </sheetData>
  <mergeCells count="7">
    <mergeCell ref="B31:I31"/>
    <mergeCell ref="B32:I32"/>
    <mergeCell ref="B6:J6"/>
    <mergeCell ref="B1:I1"/>
    <mergeCell ref="B2:I2"/>
    <mergeCell ref="B3:I3"/>
    <mergeCell ref="B4:I4"/>
  </mergeCells>
  <pageMargins left="0.7" right="0.7" top="0.75" bottom="0.75" header="0.3" footer="0.3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workbookViewId="0">
      <selection activeCell="A2" sqref="A2:H2"/>
    </sheetView>
  </sheetViews>
  <sheetFormatPr baseColWidth="10" defaultRowHeight="12.75" x14ac:dyDescent="0.2"/>
  <cols>
    <col min="1" max="1" width="1" customWidth="1"/>
    <col min="2" max="2" width="17.28515625" customWidth="1"/>
    <col min="5" max="5" width="1" customWidth="1"/>
    <col min="8" max="8" width="1" customWidth="1"/>
  </cols>
  <sheetData>
    <row r="1" spans="1:8" ht="15" x14ac:dyDescent="0.25">
      <c r="A1" s="274" t="s">
        <v>305</v>
      </c>
      <c r="B1" s="274"/>
      <c r="C1" s="274"/>
      <c r="D1" s="274"/>
      <c r="E1" s="274"/>
      <c r="F1" s="274"/>
      <c r="G1" s="274"/>
      <c r="H1" s="274"/>
    </row>
    <row r="2" spans="1:8" ht="15.75" x14ac:dyDescent="0.25">
      <c r="A2" s="276" t="s">
        <v>269</v>
      </c>
      <c r="B2" s="276"/>
      <c r="C2" s="276"/>
      <c r="D2" s="276"/>
      <c r="E2" s="276"/>
      <c r="F2" s="276"/>
      <c r="G2" s="276"/>
      <c r="H2" s="276"/>
    </row>
    <row r="3" spans="1:8" ht="15" customHeight="1" x14ac:dyDescent="0.25">
      <c r="A3" s="276" t="s">
        <v>228</v>
      </c>
      <c r="B3" s="276"/>
      <c r="C3" s="276"/>
      <c r="D3" s="276"/>
      <c r="E3" s="276"/>
      <c r="F3" s="276"/>
      <c r="G3" s="276"/>
      <c r="H3" s="276"/>
    </row>
    <row r="4" spans="1:8" ht="15" customHeight="1" x14ac:dyDescent="0.25">
      <c r="A4" s="276" t="s">
        <v>229</v>
      </c>
      <c r="B4" s="276"/>
      <c r="C4" s="276"/>
      <c r="D4" s="276"/>
      <c r="E4" s="276"/>
      <c r="F4" s="276"/>
      <c r="G4" s="276"/>
      <c r="H4" s="276"/>
    </row>
    <row r="5" spans="1:8" ht="5.25" customHeight="1" thickBot="1" x14ac:dyDescent="0.3">
      <c r="A5" s="170"/>
      <c r="B5" s="170"/>
      <c r="C5" s="170"/>
      <c r="D5" s="170"/>
      <c r="E5" s="170"/>
      <c r="F5" s="170"/>
      <c r="G5" s="170"/>
      <c r="H5" s="170"/>
    </row>
    <row r="6" spans="1:8" ht="5.25" customHeight="1" thickTop="1" x14ac:dyDescent="0.2">
      <c r="A6" s="41"/>
      <c r="B6" s="31"/>
      <c r="C6" s="31"/>
      <c r="D6" s="31"/>
      <c r="E6" s="31"/>
      <c r="F6" s="31"/>
      <c r="G6" s="31"/>
      <c r="H6" s="31"/>
    </row>
    <row r="7" spans="1:8" ht="14.25" x14ac:dyDescent="0.2">
      <c r="A7" s="41"/>
      <c r="B7" s="277" t="s">
        <v>268</v>
      </c>
      <c r="C7" s="275" t="s">
        <v>53</v>
      </c>
      <c r="D7" s="275"/>
      <c r="E7" s="203"/>
      <c r="F7" s="275" t="s">
        <v>69</v>
      </c>
      <c r="G7" s="275"/>
      <c r="H7" s="31"/>
    </row>
    <row r="8" spans="1:8" ht="5.25" customHeight="1" x14ac:dyDescent="0.2">
      <c r="A8" s="41"/>
      <c r="B8" s="277"/>
      <c r="C8" s="204"/>
      <c r="D8" s="204"/>
      <c r="E8" s="203"/>
      <c r="F8" s="205"/>
      <c r="G8" s="204"/>
      <c r="H8" s="31"/>
    </row>
    <row r="9" spans="1:8" ht="5.25" customHeight="1" x14ac:dyDescent="0.2">
      <c r="A9" s="41"/>
      <c r="B9" s="277"/>
      <c r="C9" s="203"/>
      <c r="D9" s="203"/>
      <c r="E9" s="203"/>
      <c r="F9" s="203"/>
      <c r="G9" s="203"/>
      <c r="H9" s="31"/>
    </row>
    <row r="10" spans="1:8" ht="14.25" x14ac:dyDescent="0.2">
      <c r="A10" s="41"/>
      <c r="B10" s="277"/>
      <c r="C10" s="203" t="s">
        <v>54</v>
      </c>
      <c r="D10" s="203" t="s">
        <v>55</v>
      </c>
      <c r="E10" s="203"/>
      <c r="F10" s="203" t="s">
        <v>54</v>
      </c>
      <c r="G10" s="203" t="s">
        <v>55</v>
      </c>
      <c r="H10" s="31"/>
    </row>
    <row r="11" spans="1:8" ht="4.5" customHeight="1" thickBot="1" x14ac:dyDescent="0.25">
      <c r="A11" s="41"/>
      <c r="B11" s="229"/>
      <c r="C11" s="229"/>
      <c r="D11" s="229"/>
      <c r="E11" s="229"/>
      <c r="F11" s="229"/>
      <c r="G11" s="229"/>
      <c r="H11" s="31"/>
    </row>
    <row r="12" spans="1:8" ht="4.5" customHeight="1" x14ac:dyDescent="0.2">
      <c r="A12" s="41"/>
      <c r="B12" s="31"/>
      <c r="C12" s="43"/>
      <c r="D12" s="43"/>
      <c r="E12" s="43"/>
      <c r="F12" s="43"/>
      <c r="G12" s="43"/>
      <c r="H12" s="31"/>
    </row>
    <row r="13" spans="1:8" x14ac:dyDescent="0.2">
      <c r="A13" s="41"/>
      <c r="B13" s="43" t="s">
        <v>2</v>
      </c>
      <c r="C13" s="171">
        <f>[2]Prim_esp!E6+[2]Prim_esp!F6</f>
        <v>76.049499999999995</v>
      </c>
      <c r="D13" s="171">
        <f>[2]Sec_esp!E7+[2]Sec_esp!F7</f>
        <v>67.508478538161938</v>
      </c>
      <c r="E13" s="43"/>
      <c r="F13" s="171">
        <f>[2]Prim_mate!E6+[2]Prim_mate!F6</f>
        <v>73.533999999999992</v>
      </c>
      <c r="G13" s="171">
        <f>[2]Sec_mate!E5+[2]Sec_mate!F5</f>
        <v>44.541777329488511</v>
      </c>
      <c r="H13" s="31"/>
    </row>
    <row r="14" spans="1:8" ht="3" customHeight="1" x14ac:dyDescent="0.2">
      <c r="A14" s="41"/>
      <c r="B14" s="31"/>
      <c r="C14" s="36"/>
      <c r="D14" s="36"/>
      <c r="E14" s="31"/>
      <c r="F14" s="36"/>
      <c r="G14" s="36"/>
      <c r="H14" s="31"/>
    </row>
    <row r="15" spans="1:8" x14ac:dyDescent="0.2">
      <c r="A15" s="41"/>
      <c r="B15" s="44" t="s">
        <v>3</v>
      </c>
      <c r="C15" s="36">
        <f>[2]Prim_esp!E10+[2]Prim_esp!F10</f>
        <v>76.709299999999999</v>
      </c>
      <c r="D15" s="36">
        <f>[2]Sec_esp!E11+[2]Sec_esp!F11</f>
        <v>69.243800000000007</v>
      </c>
      <c r="E15" s="31"/>
      <c r="F15" s="36">
        <f>[2]Prim_mate!E10+[2]Prim_mate!F10</f>
        <v>72.593199999999996</v>
      </c>
      <c r="G15" s="36">
        <f>[2]Sec_mate!E9+[2]Sec_mate!F9</f>
        <v>49.693899999999999</v>
      </c>
      <c r="H15" s="31"/>
    </row>
    <row r="16" spans="1:8" x14ac:dyDescent="0.2">
      <c r="A16" s="41"/>
      <c r="B16" s="44" t="s">
        <v>4</v>
      </c>
      <c r="C16" s="36">
        <f>[2]Prim_esp!E14+[2]Prim_esp!F14</f>
        <v>79.303799999999995</v>
      </c>
      <c r="D16" s="36">
        <f>[2]Sec_esp!E15+[2]Sec_esp!F15</f>
        <v>65.106799999999993</v>
      </c>
      <c r="E16" s="31"/>
      <c r="F16" s="36">
        <f>[2]Prim_mate!E14+[2]Prim_mate!F14</f>
        <v>75.808300000000003</v>
      </c>
      <c r="G16" s="36">
        <f>[2]Sec_mate!E13+[2]Sec_mate!F13</f>
        <v>39.613299999999995</v>
      </c>
      <c r="H16" s="31"/>
    </row>
    <row r="17" spans="1:8" x14ac:dyDescent="0.2">
      <c r="A17" s="41"/>
      <c r="B17" s="44" t="s">
        <v>5</v>
      </c>
      <c r="C17" s="36">
        <f>[2]Prim_esp!E18+[2]Prim_esp!F18</f>
        <v>80.145700000000005</v>
      </c>
      <c r="D17" s="36">
        <f>[2]Sec_esp!E19+[2]Sec_esp!F19</f>
        <v>67.665300000000002</v>
      </c>
      <c r="E17" s="31"/>
      <c r="F17" s="36">
        <f>[2]Prim_mate!E18+[2]Prim_mate!F18</f>
        <v>75.679100000000005</v>
      </c>
      <c r="G17" s="36">
        <f>[2]Sec_mate!E17+[2]Sec_mate!F17</f>
        <v>40.916400000000003</v>
      </c>
      <c r="H17" s="31"/>
    </row>
    <row r="18" spans="1:8" x14ac:dyDescent="0.2">
      <c r="A18" s="41"/>
      <c r="B18" s="44" t="s">
        <v>6</v>
      </c>
      <c r="C18" s="36">
        <f>[2]Prim_esp!E22+[2]Prim_esp!F22</f>
        <v>74.850500000000011</v>
      </c>
      <c r="D18" s="36">
        <f>[2]Sec_esp!E23+[2]Sec_esp!F23</f>
        <v>60.126300000000001</v>
      </c>
      <c r="E18" s="31"/>
      <c r="F18" s="36">
        <f>[2]Prim_mate!E22+[2]Prim_mate!F22</f>
        <v>72.76400000000001</v>
      </c>
      <c r="G18" s="36">
        <f>[2]Sec_mate!E21+[2]Sec_mate!F21</f>
        <v>37.733199999999997</v>
      </c>
      <c r="H18" s="31"/>
    </row>
    <row r="19" spans="1:8" x14ac:dyDescent="0.2">
      <c r="A19" s="41"/>
      <c r="B19" s="44" t="s">
        <v>7</v>
      </c>
      <c r="C19" s="36">
        <f>[2]Prim_esp!E26+[2]Prim_esp!F26</f>
        <v>77.200199999999995</v>
      </c>
      <c r="D19" s="36">
        <f>[2]Sec_esp!E27+[2]Sec_esp!F27</f>
        <v>71.8001</v>
      </c>
      <c r="E19" s="31"/>
      <c r="F19" s="36">
        <f>[2]Prim_mate!E26+[2]Prim_mate!F26</f>
        <v>74.050899999999999</v>
      </c>
      <c r="G19" s="36">
        <f>[2]Sec_mate!E25+[2]Sec_mate!F25</f>
        <v>46.586199999999998</v>
      </c>
      <c r="H19" s="31"/>
    </row>
    <row r="20" spans="1:8" x14ac:dyDescent="0.2">
      <c r="A20" s="41"/>
      <c r="B20" s="44" t="s">
        <v>8</v>
      </c>
      <c r="C20" s="36">
        <f>[2]Prim_esp!E30+[2]Prim_esp!F30</f>
        <v>73.4251</v>
      </c>
      <c r="D20" s="36">
        <f>[2]Sec_esp!E31+[2]Sec_esp!F31</f>
        <v>63.5548</v>
      </c>
      <c r="E20" s="31"/>
      <c r="F20" s="36">
        <f>[2]Prim_mate!E30+[2]Prim_mate!F30</f>
        <v>71.8947</v>
      </c>
      <c r="G20" s="36">
        <f>[2]Sec_mate!E29+[2]Sec_mate!F29</f>
        <v>42.170100000000005</v>
      </c>
      <c r="H20" s="31"/>
    </row>
    <row r="21" spans="1:8" x14ac:dyDescent="0.2">
      <c r="A21" s="41"/>
      <c r="B21" s="44" t="s">
        <v>9</v>
      </c>
      <c r="C21" s="36">
        <f>[2]Prim_esp!E34+[2]Prim_esp!F34</f>
        <v>61.704799999999999</v>
      </c>
      <c r="D21" s="36">
        <f>[2]Sec_esp!E35+[2]Sec_esp!F35</f>
        <v>57.431400000000004</v>
      </c>
      <c r="E21" s="31"/>
      <c r="F21" s="36">
        <f>[2]Prim_mate!E34+[2]Prim_mate!F34</f>
        <v>60.981400000000008</v>
      </c>
      <c r="G21" s="36">
        <f>[2]Sec_mate!E33+[2]Sec_mate!F33</f>
        <v>41.2361</v>
      </c>
      <c r="H21" s="31"/>
    </row>
    <row r="22" spans="1:8" x14ac:dyDescent="0.2">
      <c r="A22" s="41"/>
      <c r="B22" s="44" t="s">
        <v>10</v>
      </c>
      <c r="C22" s="36">
        <f>[2]Prim_esp!E38+[2]Prim_esp!F38</f>
        <v>77.403700000000001</v>
      </c>
      <c r="D22" s="36">
        <f>[2]Sec_esp!E39+[2]Sec_esp!F39</f>
        <v>65.427700000000002</v>
      </c>
      <c r="E22" s="31"/>
      <c r="F22" s="36">
        <f>[2]Prim_mate!E38+[2]Prim_mate!F38</f>
        <v>75.090499999999992</v>
      </c>
      <c r="G22" s="36">
        <f>[2]Sec_mate!E37+[2]Sec_mate!F37</f>
        <v>44.9679</v>
      </c>
      <c r="H22" s="31"/>
    </row>
    <row r="23" spans="1:8" x14ac:dyDescent="0.2">
      <c r="A23" s="41"/>
      <c r="B23" s="44" t="s">
        <v>11</v>
      </c>
      <c r="C23" s="36">
        <f>[2]Prim_esp!E42+[2]Prim_esp!F42</f>
        <v>78.751900000000006</v>
      </c>
      <c r="D23" s="36">
        <f>[2]Sec_esp!E43+[2]Sec_esp!F43</f>
        <v>73.644199999999998</v>
      </c>
      <c r="E23" s="31"/>
      <c r="F23" s="36">
        <f>[2]Prim_mate!E42+[2]Prim_mate!F42</f>
        <v>77.545400000000001</v>
      </c>
      <c r="G23" s="36">
        <f>[2]Sec_mate!E41+[2]Sec_mate!F41</f>
        <v>51.242200000000004</v>
      </c>
      <c r="H23" s="31"/>
    </row>
    <row r="24" spans="1:8" x14ac:dyDescent="0.2">
      <c r="A24" s="41"/>
      <c r="B24" s="44" t="s">
        <v>12</v>
      </c>
      <c r="C24" s="36">
        <f>[2]Prim_esp!E46+[2]Prim_esp!F46</f>
        <v>74.000199999999992</v>
      </c>
      <c r="D24" s="36">
        <f>[2]Sec_esp!E47+[2]Sec_esp!F47</f>
        <v>67.09790000000001</v>
      </c>
      <c r="E24" s="31"/>
      <c r="F24" s="36">
        <f>[2]Prim_mate!E46+[2]Prim_mate!F46</f>
        <v>71.076700000000002</v>
      </c>
      <c r="G24" s="36">
        <f>[2]Sec_mate!E45+[2]Sec_mate!F45</f>
        <v>47.433499999999995</v>
      </c>
      <c r="H24" s="31"/>
    </row>
    <row r="25" spans="1:8" x14ac:dyDescent="0.2">
      <c r="A25" s="41"/>
      <c r="B25" s="44" t="s">
        <v>13</v>
      </c>
      <c r="C25" s="36">
        <f>[2]Prim_esp!E50+[2]Prim_esp!F50</f>
        <v>77.535200000000003</v>
      </c>
      <c r="D25" s="36">
        <f>[2]Sec_esp!E51+[2]Sec_esp!F51</f>
        <v>67.570999999999998</v>
      </c>
      <c r="E25" s="31"/>
      <c r="F25" s="36">
        <f>[2]Prim_mate!E50+[2]Prim_mate!F50</f>
        <v>74.679400000000001</v>
      </c>
      <c r="G25" s="36">
        <f>[2]Sec_mate!E49+[2]Sec_mate!F49</f>
        <v>47.087699999999998</v>
      </c>
      <c r="H25" s="31"/>
    </row>
    <row r="26" spans="1:8" x14ac:dyDescent="0.2">
      <c r="A26" s="41"/>
      <c r="B26" s="44" t="s">
        <v>14</v>
      </c>
      <c r="C26" s="36">
        <f>[2]Prim_esp!E54+[2]Prim_esp!F54</f>
        <v>67.662000000000006</v>
      </c>
      <c r="D26" s="36">
        <f>[2]Sec_esp!E55+[2]Sec_esp!F55</f>
        <v>55.403999999999996</v>
      </c>
      <c r="E26" s="31"/>
      <c r="F26" s="36">
        <f>[2]Prim_mate!E54+[2]Prim_mate!F54</f>
        <v>66.259999999999991</v>
      </c>
      <c r="G26" s="36">
        <f>[2]Sec_mate!E53+[2]Sec_mate!F53</f>
        <v>33.599400000000003</v>
      </c>
      <c r="H26" s="31"/>
    </row>
    <row r="27" spans="1:8" x14ac:dyDescent="0.2">
      <c r="A27" s="41"/>
      <c r="B27" s="44" t="s">
        <v>15</v>
      </c>
      <c r="C27" s="36">
        <f>[2]Prim_esp!E58+[2]Prim_esp!F58</f>
        <v>75.608599999999996</v>
      </c>
      <c r="D27" s="36">
        <f>[2]Sec_esp!E59+[2]Sec_esp!F59</f>
        <v>70.4923</v>
      </c>
      <c r="E27" s="31"/>
      <c r="F27" s="36">
        <f>[2]Prim_mate!E58+[2]Prim_mate!F58</f>
        <v>72.520700000000005</v>
      </c>
      <c r="G27" s="36">
        <f>[2]Sec_mate!E57+[2]Sec_mate!F57</f>
        <v>46.721599999999995</v>
      </c>
      <c r="H27" s="31"/>
    </row>
    <row r="28" spans="1:8" x14ac:dyDescent="0.2">
      <c r="A28" s="41"/>
      <c r="B28" s="44" t="s">
        <v>16</v>
      </c>
      <c r="C28" s="36">
        <f>[2]Prim_esp!E62+[2]Prim_esp!F62</f>
        <v>78.689599999999999</v>
      </c>
      <c r="D28" s="36">
        <f>[2]Sec_esp!E63+[2]Sec_esp!F63</f>
        <v>66.538300000000007</v>
      </c>
      <c r="E28" s="31"/>
      <c r="F28" s="36">
        <f>[2]Prim_mate!E62+[2]Prim_mate!F62</f>
        <v>76.285799999999995</v>
      </c>
      <c r="G28" s="36">
        <f>[2]Sec_mate!E61+[2]Sec_mate!F61</f>
        <v>44.223700000000001</v>
      </c>
      <c r="H28" s="31"/>
    </row>
    <row r="29" spans="1:8" x14ac:dyDescent="0.2">
      <c r="A29" s="41"/>
      <c r="B29" s="44" t="s">
        <v>17</v>
      </c>
      <c r="C29" s="36">
        <f>[2]Prim_esp!E66+[2]Prim_esp!F66</f>
        <v>79.011499999999998</v>
      </c>
      <c r="D29" s="36">
        <f>[2]Sec_esp!E67+[2]Sec_esp!F67</f>
        <v>72.531800000000004</v>
      </c>
      <c r="E29" s="31"/>
      <c r="F29" s="36">
        <f>[2]Prim_mate!E66+[2]Prim_mate!F66</f>
        <v>76.4024</v>
      </c>
      <c r="G29" s="36">
        <f>[2]Sec_mate!E65+[2]Sec_mate!F65</f>
        <v>44.75</v>
      </c>
      <c r="H29" s="31"/>
    </row>
    <row r="30" spans="1:8" x14ac:dyDescent="0.2">
      <c r="A30" s="41"/>
      <c r="B30" s="44" t="s">
        <v>18</v>
      </c>
      <c r="C30" s="36">
        <f>[2]Prim_esp!E70+[2]Prim_esp!F70</f>
        <v>72.414100000000005</v>
      </c>
      <c r="D30" s="36">
        <f>[2]Sec_esp!E71+[2]Sec_esp!F71</f>
        <v>52.960900000000002</v>
      </c>
      <c r="E30" s="31"/>
      <c r="F30" s="36">
        <f>[2]Prim_mate!E70+[2]Prim_mate!F70</f>
        <v>70.168800000000005</v>
      </c>
      <c r="G30" s="36">
        <f>[2]Sec_mate!E69+[2]Sec_mate!F69</f>
        <v>33.272199999999998</v>
      </c>
      <c r="H30" s="31"/>
    </row>
    <row r="31" spans="1:8" x14ac:dyDescent="0.2">
      <c r="A31" s="41"/>
      <c r="B31" s="44" t="s">
        <v>19</v>
      </c>
      <c r="C31" s="36">
        <f>[2]Prim_esp!E74+[2]Prim_esp!F74</f>
        <v>73.373099999999994</v>
      </c>
      <c r="D31" s="36">
        <f>[2]Sec_esp!E75+[2]Sec_esp!F75</f>
        <v>63.5274</v>
      </c>
      <c r="E31" s="31"/>
      <c r="F31" s="36">
        <f>[2]Prim_mate!E74+[2]Prim_mate!F74</f>
        <v>71.568399999999997</v>
      </c>
      <c r="G31" s="36">
        <f>[2]Sec_mate!E73+[2]Sec_mate!F73</f>
        <v>42.434800000000003</v>
      </c>
      <c r="H31" s="31"/>
    </row>
    <row r="32" spans="1:8" x14ac:dyDescent="0.2">
      <c r="A32" s="41"/>
      <c r="B32" s="44" t="s">
        <v>20</v>
      </c>
      <c r="C32" s="36">
        <f>[2]Prim_esp!E78+[2]Prim_esp!F78</f>
        <v>73.727699999999999</v>
      </c>
      <c r="D32" s="36">
        <f>[2]Sec_esp!E79+[2]Sec_esp!F79</f>
        <v>66.774100000000004</v>
      </c>
      <c r="E32" s="31"/>
      <c r="F32" s="36">
        <f>[2]Prim_mate!E78+[2]Prim_mate!F78</f>
        <v>71.143500000000003</v>
      </c>
      <c r="G32" s="36">
        <f>[2]Sec_mate!E77+[2]Sec_mate!F77</f>
        <v>45.474899999999998</v>
      </c>
      <c r="H32" s="31"/>
    </row>
    <row r="33" spans="1:8" x14ac:dyDescent="0.2">
      <c r="A33" s="41"/>
      <c r="B33" s="44" t="s">
        <v>21</v>
      </c>
      <c r="C33" s="36">
        <f>[2]Prim_esp!E82+[2]Prim_esp!F82</f>
        <v>80.138599999999997</v>
      </c>
      <c r="D33" s="36">
        <f>[2]Sec_esp!E83+[2]Sec_esp!F83</f>
        <v>71.326999999999998</v>
      </c>
      <c r="E33" s="31"/>
      <c r="F33" s="36">
        <f>[2]Prim_mate!E82+[2]Prim_mate!F82</f>
        <v>77.831099999999992</v>
      </c>
      <c r="G33" s="36">
        <f>[2]Sec_mate!E81+[2]Sec_mate!F81</f>
        <v>50.281400000000005</v>
      </c>
      <c r="H33" s="31"/>
    </row>
    <row r="34" spans="1:8" x14ac:dyDescent="0.2">
      <c r="A34" s="41"/>
      <c r="B34" s="44" t="s">
        <v>22</v>
      </c>
      <c r="C34" s="36">
        <f>[2]Prim_esp!E86+[2]Prim_esp!F86</f>
        <v>61.569400000000002</v>
      </c>
      <c r="D34" s="36">
        <f>[2]Sec_esp!E87+[2]Sec_esp!F87</f>
        <v>56.801100000000005</v>
      </c>
      <c r="E34" s="31"/>
      <c r="F34" s="36">
        <f>[2]Prim_mate!E86+[2]Prim_mate!F86</f>
        <v>61.097499999999997</v>
      </c>
      <c r="G34" s="36">
        <f>[2]Sec_mate!E85+[2]Sec_mate!F85</f>
        <v>41.811999999999998</v>
      </c>
      <c r="H34" s="31"/>
    </row>
    <row r="35" spans="1:8" x14ac:dyDescent="0.2">
      <c r="A35" s="41"/>
      <c r="B35" s="44" t="s">
        <v>23</v>
      </c>
      <c r="C35" s="36">
        <f>[2]Prim_esp!E90+[2]Prim_esp!F90</f>
        <v>77.471699999999998</v>
      </c>
      <c r="D35" s="36">
        <f>[2]Sec_esp!E91+[2]Sec_esp!F91</f>
        <v>65.028400000000005</v>
      </c>
      <c r="E35" s="31"/>
      <c r="F35" s="36">
        <f>[2]Prim_mate!E90+[2]Prim_mate!F90</f>
        <v>74.864599999999996</v>
      </c>
      <c r="G35" s="36">
        <f>[2]Sec_mate!E89+[2]Sec_mate!F89</f>
        <v>45.835900000000002</v>
      </c>
      <c r="H35" s="31"/>
    </row>
    <row r="36" spans="1:8" x14ac:dyDescent="0.2">
      <c r="A36" s="41"/>
      <c r="B36" s="44" t="s">
        <v>24</v>
      </c>
      <c r="C36" s="36">
        <f>[2]Prim_esp!E94+[2]Prim_esp!F94</f>
        <v>77.188600000000008</v>
      </c>
      <c r="D36" s="36">
        <f>[2]Sec_esp!E95+[2]Sec_esp!F95</f>
        <v>72.469300000000004</v>
      </c>
      <c r="E36" s="31"/>
      <c r="F36" s="36">
        <f>[2]Prim_mate!E94+[2]Prim_mate!F94</f>
        <v>74.070999999999998</v>
      </c>
      <c r="G36" s="36">
        <f>[2]Sec_mate!E93+[2]Sec_mate!F93</f>
        <v>49.936499999999995</v>
      </c>
      <c r="H36" s="31"/>
    </row>
    <row r="37" spans="1:8" x14ac:dyDescent="0.2">
      <c r="A37" s="41"/>
      <c r="B37" s="44" t="s">
        <v>25</v>
      </c>
      <c r="C37" s="36">
        <f>[2]Prim_esp!E98+[2]Prim_esp!F98</f>
        <v>74.113100000000003</v>
      </c>
      <c r="D37" s="36">
        <f>[2]Sec_esp!E99+[2]Sec_esp!F99</f>
        <v>68.304199999999994</v>
      </c>
      <c r="E37" s="31"/>
      <c r="F37" s="36">
        <f>[2]Prim_mate!E98+[2]Prim_mate!F98</f>
        <v>71.943100000000001</v>
      </c>
      <c r="G37" s="36">
        <f>[2]Sec_mate!E97+[2]Sec_mate!F97</f>
        <v>43.661900000000003</v>
      </c>
      <c r="H37" s="31"/>
    </row>
    <row r="38" spans="1:8" x14ac:dyDescent="0.2">
      <c r="A38" s="41"/>
      <c r="B38" s="44" t="s">
        <v>26</v>
      </c>
      <c r="C38" s="36">
        <f>[2]Prim_esp!E102+[2]Prim_esp!F102</f>
        <v>74.770899999999997</v>
      </c>
      <c r="D38" s="36">
        <f>[2]Sec_esp!E103+[2]Sec_esp!F103</f>
        <v>70.745400000000004</v>
      </c>
      <c r="E38" s="31"/>
      <c r="F38" s="36">
        <f>[2]Prim_mate!E102+[2]Prim_mate!F102</f>
        <v>70.774299999999997</v>
      </c>
      <c r="G38" s="36">
        <f>[2]Sec_mate!E101+[2]Sec_mate!F101</f>
        <v>44.568100000000001</v>
      </c>
      <c r="H38" s="31"/>
    </row>
    <row r="39" spans="1:8" x14ac:dyDescent="0.2">
      <c r="A39" s="41"/>
      <c r="B39" s="44" t="s">
        <v>27</v>
      </c>
      <c r="C39" s="36">
        <f>[2]Prim_esp!E106+[2]Prim_esp!F106</f>
        <v>75.544700000000006</v>
      </c>
      <c r="D39" s="36">
        <f>[2]Sec_esp!E107+[2]Sec_esp!F107</f>
        <v>64.837400000000002</v>
      </c>
      <c r="E39" s="31"/>
      <c r="F39" s="36">
        <f>[2]Prim_mate!E106+[2]Prim_mate!F106</f>
        <v>73.746299999999991</v>
      </c>
      <c r="G39" s="36">
        <f>[2]Sec_mate!E105+[2]Sec_mate!F105</f>
        <v>44.895200000000003</v>
      </c>
      <c r="H39" s="31"/>
    </row>
    <row r="40" spans="1:8" x14ac:dyDescent="0.2">
      <c r="A40" s="41"/>
      <c r="B40" s="44" t="s">
        <v>28</v>
      </c>
      <c r="C40" s="36">
        <f>[2]Prim_esp!E110+[2]Prim_esp!F110</f>
        <v>78.571299999999994</v>
      </c>
      <c r="D40" s="36">
        <f>[2]Sec_esp!E111+[2]Sec_esp!F111</f>
        <v>68.124899999999997</v>
      </c>
      <c r="E40" s="31"/>
      <c r="F40" s="36">
        <f>[2]Prim_mate!E110+[2]Prim_mate!F110</f>
        <v>75.322100000000006</v>
      </c>
      <c r="G40" s="36">
        <f>[2]Sec_mate!E109+[2]Sec_mate!F109</f>
        <v>48.045299999999997</v>
      </c>
      <c r="H40" s="31"/>
    </row>
    <row r="41" spans="1:8" x14ac:dyDescent="0.2">
      <c r="A41" s="41"/>
      <c r="B41" s="44" t="s">
        <v>29</v>
      </c>
      <c r="C41" s="36">
        <f>[2]Prim_esp!E114+[2]Prim_esp!F114</f>
        <v>73.010999999999996</v>
      </c>
      <c r="D41" s="36">
        <f>[2]Sec_esp!E115+[2]Sec_esp!F115</f>
        <v>65.100799999999992</v>
      </c>
      <c r="E41" s="31"/>
      <c r="F41" s="36">
        <f>[2]Prim_mate!E114+[2]Prim_mate!F114</f>
        <v>69.773200000000003</v>
      </c>
      <c r="G41" s="36">
        <f>[2]Sec_mate!E113+[2]Sec_mate!F113</f>
        <v>36.925200000000004</v>
      </c>
      <c r="H41" s="31"/>
    </row>
    <row r="42" spans="1:8" x14ac:dyDescent="0.2">
      <c r="A42" s="41"/>
      <c r="B42" s="44" t="s">
        <v>30</v>
      </c>
      <c r="C42" s="36">
        <f>[2]Prim_esp!E118+[2]Prim_esp!F118</f>
        <v>74.153300000000002</v>
      </c>
      <c r="D42" s="36">
        <f>[2]Sec_esp!E119+[2]Sec_esp!F119</f>
        <v>58.926400000000001</v>
      </c>
      <c r="E42" s="31"/>
      <c r="F42" s="36">
        <f>[2]Prim_mate!E118+[2]Prim_mate!F118</f>
        <v>70.032200000000003</v>
      </c>
      <c r="G42" s="36">
        <f>[2]Sec_mate!E117+[2]Sec_mate!F117</f>
        <v>33.988700000000001</v>
      </c>
      <c r="H42" s="31"/>
    </row>
    <row r="43" spans="1:8" x14ac:dyDescent="0.2">
      <c r="A43" s="41"/>
      <c r="B43" s="44" t="s">
        <v>31</v>
      </c>
      <c r="C43" s="36">
        <f>[2]Prim_esp!E122+[2]Prim_esp!F122</f>
        <v>76.829900000000009</v>
      </c>
      <c r="D43" s="36">
        <f>[2]Sec_esp!E123+[2]Sec_esp!F123</f>
        <v>72.368499999999997</v>
      </c>
      <c r="E43" s="31"/>
      <c r="F43" s="36">
        <f>[2]Prim_mate!E122+[2]Prim_mate!F122</f>
        <v>74.725499999999997</v>
      </c>
      <c r="G43" s="36">
        <f>[2]Sec_mate!E121+[2]Sec_mate!F121</f>
        <v>47.591999999999999</v>
      </c>
      <c r="H43" s="31"/>
    </row>
    <row r="44" spans="1:8" x14ac:dyDescent="0.2">
      <c r="A44" s="41"/>
      <c r="B44" s="44" t="s">
        <v>32</v>
      </c>
      <c r="C44" s="36">
        <f>[2]Prim_esp!E126+[2]Prim_esp!F126</f>
        <v>75.971599999999995</v>
      </c>
      <c r="D44" s="36">
        <f>[2]Sec_esp!E127+[2]Sec_esp!F127</f>
        <v>66.3446</v>
      </c>
      <c r="E44" s="31"/>
      <c r="F44" s="36">
        <f>[2]Prim_mate!E126+[2]Prim_mate!F126</f>
        <v>73.265299999999996</v>
      </c>
      <c r="G44" s="36">
        <f>[2]Sec_mate!E125+[2]Sec_mate!F125</f>
        <v>42.879899999999999</v>
      </c>
      <c r="H44" s="31"/>
    </row>
    <row r="45" spans="1:8" x14ac:dyDescent="0.2">
      <c r="A45" s="41"/>
      <c r="B45" s="44" t="s">
        <v>33</v>
      </c>
      <c r="C45" s="36">
        <f>[2]Prim_esp!E130+[2]Prim_esp!F130</f>
        <v>77.916799999999995</v>
      </c>
      <c r="D45" s="36">
        <f>[2]Sec_esp!E131+[2]Sec_esp!F131</f>
        <v>71.559600000000003</v>
      </c>
      <c r="E45" s="31"/>
      <c r="F45" s="36">
        <f>[2]Prim_mate!E130+[2]Prim_mate!F130</f>
        <v>74.651499999999999</v>
      </c>
      <c r="G45" s="36">
        <f>[2]Sec_mate!E129+[2]Sec_mate!F129</f>
        <v>43.859200000000001</v>
      </c>
      <c r="H45" s="31"/>
    </row>
    <row r="46" spans="1:8" x14ac:dyDescent="0.2">
      <c r="A46" s="41"/>
      <c r="B46" s="44" t="s">
        <v>34</v>
      </c>
      <c r="C46" s="36">
        <f>[2]Prim_esp!E134+[2]Prim_esp!F134</f>
        <v>75.081699999999998</v>
      </c>
      <c r="D46" s="36">
        <f>[2]Sec_esp!E135+[2]Sec_esp!F135</f>
        <v>63.163800000000002</v>
      </c>
      <c r="E46" s="31"/>
      <c r="F46" s="36">
        <f>[2]Prim_mate!E134+[2]Prim_mate!F134</f>
        <v>72.459699999999998</v>
      </c>
      <c r="G46" s="36">
        <f>[2]Sec_mate!E133+[2]Sec_mate!F133</f>
        <v>43.923400000000001</v>
      </c>
      <c r="H46" s="31"/>
    </row>
    <row r="47" spans="1:8" ht="5.25" customHeight="1" thickBot="1" x14ac:dyDescent="0.25">
      <c r="A47" s="42"/>
      <c r="B47" s="32"/>
      <c r="C47" s="32"/>
      <c r="D47" s="32"/>
      <c r="E47" s="32"/>
      <c r="F47" s="32"/>
      <c r="G47" s="32"/>
      <c r="H47" s="32"/>
    </row>
    <row r="48" spans="1:8" ht="5.25" customHeight="1" thickTop="1" x14ac:dyDescent="0.2">
      <c r="A48" s="41"/>
      <c r="B48" s="31"/>
      <c r="C48" s="31"/>
      <c r="D48" s="31"/>
      <c r="E48" s="31"/>
      <c r="F48" s="31"/>
      <c r="G48" s="31"/>
      <c r="H48" s="31"/>
    </row>
    <row r="49" spans="1:8" ht="12.75" customHeight="1" x14ac:dyDescent="0.2">
      <c r="B49" s="273" t="s">
        <v>150</v>
      </c>
      <c r="C49" s="273"/>
      <c r="D49" s="273"/>
      <c r="E49" s="273"/>
      <c r="F49" s="273"/>
      <c r="G49" s="273"/>
      <c r="H49" s="191"/>
    </row>
    <row r="50" spans="1:8" x14ac:dyDescent="0.2">
      <c r="A50" s="191"/>
      <c r="B50" s="273"/>
      <c r="C50" s="273"/>
      <c r="D50" s="273"/>
      <c r="E50" s="273"/>
      <c r="F50" s="273"/>
      <c r="G50" s="273"/>
      <c r="H50" s="191"/>
    </row>
  </sheetData>
  <mergeCells count="8">
    <mergeCell ref="B49:G50"/>
    <mergeCell ref="A1:H1"/>
    <mergeCell ref="C7:D7"/>
    <mergeCell ref="F7:G7"/>
    <mergeCell ref="A2:H2"/>
    <mergeCell ref="A3:H3"/>
    <mergeCell ref="A4:H4"/>
    <mergeCell ref="B7:B10"/>
  </mergeCells>
  <hyperlinks>
    <hyperlink ref="B49" r:id="rId1" display="http://enlace.sep.gob.mx/ba/db/estadisticas2.html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" sqref="A2:M2"/>
    </sheetView>
  </sheetViews>
  <sheetFormatPr baseColWidth="10" defaultRowHeight="12.75" x14ac:dyDescent="0.2"/>
  <cols>
    <col min="1" max="1" width="1" customWidth="1"/>
    <col min="2" max="2" width="19" customWidth="1"/>
    <col min="3" max="3" width="1" customWidth="1"/>
    <col min="5" max="5" width="1" customWidth="1"/>
    <col min="7" max="7" width="1" customWidth="1"/>
    <col min="9" max="9" width="1" customWidth="1"/>
    <col min="11" max="11" width="1" customWidth="1"/>
    <col min="13" max="13" width="1" customWidth="1"/>
  </cols>
  <sheetData>
    <row r="1" spans="1:13" ht="15" x14ac:dyDescent="0.25">
      <c r="A1" s="279" t="s">
        <v>308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</row>
    <row r="2" spans="1:13" ht="15" customHeight="1" x14ac:dyDescent="0.25">
      <c r="A2" s="278" t="s">
        <v>231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</row>
    <row r="3" spans="1:13" ht="15" customHeight="1" x14ac:dyDescent="0.25">
      <c r="A3" s="278" t="s">
        <v>232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</row>
    <row r="4" spans="1:13" ht="15" customHeight="1" x14ac:dyDescent="0.25">
      <c r="A4" s="278" t="s">
        <v>233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</row>
    <row r="5" spans="1:13" ht="15" customHeight="1" x14ac:dyDescent="0.25">
      <c r="A5" s="278" t="s">
        <v>234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</row>
    <row r="6" spans="1:13" ht="5.25" customHeight="1" thickBot="1" x14ac:dyDescent="0.25">
      <c r="A6" s="45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</row>
    <row r="7" spans="1:13" ht="5.25" customHeight="1" thickTop="1" x14ac:dyDescent="0.2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 ht="14.25" x14ac:dyDescent="0.2">
      <c r="A8" s="46"/>
      <c r="B8" s="281" t="s">
        <v>56</v>
      </c>
      <c r="C8" s="206"/>
      <c r="D8" s="281" t="s">
        <v>2</v>
      </c>
      <c r="E8" s="212"/>
      <c r="F8" s="281" t="s">
        <v>57</v>
      </c>
      <c r="G8" s="281"/>
      <c r="H8" s="281"/>
      <c r="I8" s="207"/>
      <c r="J8" s="283" t="s">
        <v>58</v>
      </c>
      <c r="K8" s="283"/>
      <c r="L8" s="283"/>
      <c r="M8" s="48"/>
    </row>
    <row r="9" spans="1:13" ht="5.25" customHeight="1" thickBot="1" x14ac:dyDescent="0.25">
      <c r="A9" s="46"/>
      <c r="B9" s="281"/>
      <c r="C9" s="206"/>
      <c r="D9" s="281"/>
      <c r="E9" s="213"/>
      <c r="F9" s="208"/>
      <c r="G9" s="208"/>
      <c r="H9" s="208"/>
      <c r="I9" s="206"/>
      <c r="J9" s="209"/>
      <c r="K9" s="209"/>
      <c r="L9" s="209"/>
      <c r="M9" s="48"/>
    </row>
    <row r="10" spans="1:13" ht="15" thickTop="1" x14ac:dyDescent="0.2">
      <c r="A10" s="46"/>
      <c r="B10" s="281"/>
      <c r="C10" s="206"/>
      <c r="D10" s="281"/>
      <c r="E10" s="206"/>
      <c r="F10" s="280" t="s">
        <v>59</v>
      </c>
      <c r="G10" s="206"/>
      <c r="H10" s="280" t="s">
        <v>60</v>
      </c>
      <c r="I10" s="206"/>
      <c r="J10" s="280" t="s">
        <v>61</v>
      </c>
      <c r="K10" s="210"/>
      <c r="L10" s="280" t="s">
        <v>62</v>
      </c>
      <c r="M10" s="48"/>
    </row>
    <row r="11" spans="1:13" ht="14.25" x14ac:dyDescent="0.2">
      <c r="A11" s="46"/>
      <c r="B11" s="281"/>
      <c r="C11" s="206"/>
      <c r="D11" s="281"/>
      <c r="E11" s="206"/>
      <c r="F11" s="281"/>
      <c r="G11" s="211"/>
      <c r="H11" s="281"/>
      <c r="I11" s="206"/>
      <c r="J11" s="281"/>
      <c r="K11" s="211"/>
      <c r="L11" s="281"/>
      <c r="M11" s="50"/>
    </row>
    <row r="12" spans="1:13" ht="3.75" customHeight="1" thickBot="1" x14ac:dyDescent="0.25">
      <c r="A12" s="46"/>
      <c r="B12" s="230"/>
      <c r="C12" s="230"/>
      <c r="D12" s="231"/>
      <c r="E12" s="232"/>
      <c r="F12" s="230"/>
      <c r="G12" s="230"/>
      <c r="H12" s="230"/>
      <c r="I12" s="230"/>
      <c r="J12" s="230"/>
      <c r="K12" s="230"/>
      <c r="L12" s="230"/>
      <c r="M12" s="123"/>
    </row>
    <row r="13" spans="1:13" ht="5.25" customHeight="1" x14ac:dyDescent="0.2">
      <c r="A13" s="46"/>
      <c r="B13" s="49"/>
      <c r="C13" s="49"/>
      <c r="D13" s="49"/>
      <c r="E13" s="51"/>
      <c r="F13" s="49"/>
      <c r="G13" s="51"/>
      <c r="H13" s="49"/>
      <c r="I13" s="51"/>
      <c r="J13" s="52"/>
      <c r="K13" s="51"/>
      <c r="L13" s="52"/>
      <c r="M13" s="53"/>
    </row>
    <row r="14" spans="1:13" ht="12.75" customHeight="1" x14ac:dyDescent="0.2">
      <c r="A14" s="46"/>
      <c r="B14" s="54" t="s">
        <v>63</v>
      </c>
      <c r="C14" s="54"/>
      <c r="D14" s="55">
        <v>44.171178598209117</v>
      </c>
      <c r="E14" s="55"/>
      <c r="F14" s="55">
        <v>45.97081504719101</v>
      </c>
      <c r="G14" s="55"/>
      <c r="H14" s="55">
        <v>35.47395667984442</v>
      </c>
      <c r="I14" s="55"/>
      <c r="J14" s="55">
        <v>49.82647198912565</v>
      </c>
      <c r="K14" s="47"/>
      <c r="L14" s="55">
        <v>38.935369915723371</v>
      </c>
      <c r="M14" s="56"/>
    </row>
    <row r="15" spans="1:13" ht="5.25" customHeight="1" x14ac:dyDescent="0.2">
      <c r="A15" s="46"/>
      <c r="B15" s="54"/>
      <c r="C15" s="54"/>
      <c r="D15" s="55"/>
      <c r="E15" s="55"/>
      <c r="F15" s="55"/>
      <c r="G15" s="55"/>
      <c r="H15" s="55"/>
      <c r="I15" s="55"/>
      <c r="J15" s="55"/>
      <c r="K15" s="47"/>
      <c r="L15" s="55"/>
      <c r="M15" s="56" t="s">
        <v>64</v>
      </c>
    </row>
    <row r="16" spans="1:13" ht="12.75" customHeight="1" x14ac:dyDescent="0.2">
      <c r="A16" s="46"/>
      <c r="B16" s="54" t="s">
        <v>65</v>
      </c>
      <c r="C16" s="54"/>
      <c r="D16" s="55">
        <v>65.922024622692405</v>
      </c>
      <c r="E16" s="55"/>
      <c r="F16" s="55">
        <v>69.638610002034298</v>
      </c>
      <c r="G16" s="55"/>
      <c r="H16" s="55">
        <v>40.648552947153917</v>
      </c>
      <c r="I16" s="55"/>
      <c r="J16" s="55">
        <v>63.12044473768902</v>
      </c>
      <c r="K16" s="47"/>
      <c r="L16" s="55">
        <v>68.523955249505036</v>
      </c>
      <c r="M16" s="55"/>
    </row>
    <row r="17" spans="1:13" ht="3.75" customHeight="1" x14ac:dyDescent="0.2">
      <c r="A17" s="46"/>
      <c r="B17" s="54"/>
      <c r="C17" s="54"/>
      <c r="D17" s="55"/>
      <c r="E17" s="55"/>
      <c r="F17" s="55"/>
      <c r="G17" s="55"/>
      <c r="H17" s="55"/>
      <c r="I17" s="55"/>
      <c r="J17" s="55"/>
      <c r="K17" s="47"/>
      <c r="L17" s="55"/>
      <c r="M17" s="55"/>
    </row>
    <row r="18" spans="1:13" ht="12.75" customHeight="1" x14ac:dyDescent="0.2">
      <c r="A18" s="46"/>
      <c r="B18" s="54" t="s">
        <v>66</v>
      </c>
      <c r="C18" s="54"/>
      <c r="D18" s="55">
        <v>50.868357053830735</v>
      </c>
      <c r="E18" s="55"/>
      <c r="F18" s="55">
        <v>52.955673825728219</v>
      </c>
      <c r="G18" s="55"/>
      <c r="H18" s="55">
        <v>42.908426538924033</v>
      </c>
      <c r="I18" s="55"/>
      <c r="J18" s="55">
        <v>49.466052108732292</v>
      </c>
      <c r="K18" s="47"/>
      <c r="L18" s="55">
        <v>52.168953554008894</v>
      </c>
      <c r="M18" s="55"/>
    </row>
    <row r="19" spans="1:13" ht="5.25" customHeight="1" thickBot="1" x14ac:dyDescent="0.25">
      <c r="A19" s="45"/>
      <c r="B19" s="57"/>
      <c r="C19" s="57"/>
      <c r="D19" s="58"/>
      <c r="E19" s="58"/>
      <c r="F19" s="58"/>
      <c r="G19" s="58"/>
      <c r="H19" s="58"/>
      <c r="I19" s="58"/>
      <c r="J19" s="58"/>
      <c r="K19" s="58"/>
      <c r="L19" s="58"/>
      <c r="M19" s="58"/>
    </row>
    <row r="20" spans="1:13" ht="5.25" customHeight="1" thickTop="1" x14ac:dyDescent="0.2">
      <c r="A20" s="46"/>
      <c r="B20" s="59"/>
      <c r="C20" s="59"/>
      <c r="D20" s="55"/>
      <c r="E20" s="55"/>
      <c r="F20" s="55"/>
      <c r="G20" s="55"/>
      <c r="H20" s="55"/>
      <c r="I20" s="55"/>
      <c r="J20" s="55"/>
      <c r="K20" s="55"/>
      <c r="L20" s="55"/>
      <c r="M20" s="55"/>
    </row>
    <row r="21" spans="1:13" ht="33" customHeight="1" x14ac:dyDescent="0.2">
      <c r="A21" s="41"/>
      <c r="B21" s="282" t="s">
        <v>67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60"/>
    </row>
  </sheetData>
  <mergeCells count="14">
    <mergeCell ref="F10:F11"/>
    <mergeCell ref="H10:H11"/>
    <mergeCell ref="J10:J11"/>
    <mergeCell ref="L10:L11"/>
    <mergeCell ref="B21:L21"/>
    <mergeCell ref="B8:B11"/>
    <mergeCell ref="D8:D11"/>
    <mergeCell ref="F8:H8"/>
    <mergeCell ref="J8:L8"/>
    <mergeCell ref="A2:M2"/>
    <mergeCell ref="A3:M3"/>
    <mergeCell ref="A4:M4"/>
    <mergeCell ref="A1:M1"/>
    <mergeCell ref="A5:M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A2" sqref="A2:I2"/>
    </sheetView>
  </sheetViews>
  <sheetFormatPr baseColWidth="10" defaultRowHeight="15" x14ac:dyDescent="0.25"/>
  <cols>
    <col min="1" max="1" width="1" style="61" customWidth="1"/>
    <col min="2" max="2" width="18.5703125" style="61" customWidth="1"/>
    <col min="3" max="3" width="1" style="61" customWidth="1"/>
    <col min="4" max="5" width="11.42578125" style="61"/>
    <col min="6" max="6" width="1" style="61" customWidth="1"/>
    <col min="7" max="8" width="11.42578125" style="61"/>
    <col min="9" max="9" width="1" style="61" customWidth="1"/>
    <col min="10" max="16384" width="11.42578125" style="61"/>
  </cols>
  <sheetData>
    <row r="1" spans="1:9" x14ac:dyDescent="0.25">
      <c r="A1" s="284" t="s">
        <v>311</v>
      </c>
      <c r="B1" s="284"/>
      <c r="C1" s="284"/>
      <c r="D1" s="284"/>
      <c r="E1" s="284"/>
      <c r="F1" s="284"/>
      <c r="G1" s="284"/>
      <c r="H1" s="284"/>
      <c r="I1" s="284"/>
    </row>
    <row r="2" spans="1:9" ht="15.75" x14ac:dyDescent="0.25">
      <c r="A2" s="290" t="s">
        <v>240</v>
      </c>
      <c r="B2" s="290"/>
      <c r="C2" s="290"/>
      <c r="D2" s="290"/>
      <c r="E2" s="290"/>
      <c r="F2" s="290"/>
      <c r="G2" s="290"/>
      <c r="H2" s="290"/>
      <c r="I2" s="290"/>
    </row>
    <row r="3" spans="1:9" ht="15.75" x14ac:dyDescent="0.25">
      <c r="A3" s="291" t="s">
        <v>235</v>
      </c>
      <c r="B3" s="291"/>
      <c r="C3" s="291"/>
      <c r="D3" s="291"/>
      <c r="E3" s="291"/>
      <c r="F3" s="291"/>
      <c r="G3" s="291"/>
      <c r="H3" s="291"/>
      <c r="I3" s="291"/>
    </row>
    <row r="4" spans="1:9" ht="15" customHeight="1" x14ac:dyDescent="0.25">
      <c r="A4" s="291" t="s">
        <v>236</v>
      </c>
      <c r="B4" s="291"/>
      <c r="C4" s="291"/>
      <c r="D4" s="291"/>
      <c r="E4" s="291"/>
      <c r="F4" s="291"/>
      <c r="G4" s="291"/>
      <c r="H4" s="291"/>
      <c r="I4" s="291"/>
    </row>
    <row r="5" spans="1:9" ht="15" customHeight="1" x14ac:dyDescent="0.25">
      <c r="A5" s="291" t="s">
        <v>237</v>
      </c>
      <c r="B5" s="291"/>
      <c r="C5" s="291"/>
      <c r="D5" s="291"/>
      <c r="E5" s="291"/>
      <c r="F5" s="291"/>
      <c r="G5" s="291"/>
      <c r="H5" s="291"/>
      <c r="I5" s="291"/>
    </row>
    <row r="6" spans="1:9" ht="5.25" customHeight="1" thickBot="1" x14ac:dyDescent="0.3">
      <c r="A6" s="62"/>
      <c r="B6" s="63"/>
      <c r="C6" s="63"/>
      <c r="D6" s="63"/>
      <c r="E6" s="63"/>
      <c r="F6" s="63"/>
      <c r="G6" s="63"/>
      <c r="H6" s="63"/>
      <c r="I6" s="62"/>
    </row>
    <row r="7" spans="1:9" ht="5.25" customHeight="1" thickTop="1" x14ac:dyDescent="0.25">
      <c r="A7" s="64"/>
      <c r="B7" s="65"/>
      <c r="C7" s="65"/>
      <c r="D7" s="65"/>
      <c r="E7" s="65"/>
      <c r="F7" s="65"/>
      <c r="G7" s="65"/>
      <c r="H7" s="65"/>
      <c r="I7" s="64"/>
    </row>
    <row r="8" spans="1:9" x14ac:dyDescent="0.25">
      <c r="A8" s="66"/>
      <c r="B8" s="286" t="s">
        <v>68</v>
      </c>
      <c r="C8" s="214"/>
      <c r="D8" s="288" t="s">
        <v>53</v>
      </c>
      <c r="E8" s="288"/>
      <c r="F8" s="214"/>
      <c r="G8" s="286" t="s">
        <v>69</v>
      </c>
      <c r="H8" s="286"/>
      <c r="I8" s="66"/>
    </row>
    <row r="9" spans="1:9" ht="15.75" thickBot="1" x14ac:dyDescent="0.3">
      <c r="A9" s="66"/>
      <c r="B9" s="287"/>
      <c r="C9" s="233"/>
      <c r="D9" s="289"/>
      <c r="E9" s="289"/>
      <c r="F9" s="233"/>
      <c r="G9" s="287"/>
      <c r="H9" s="287"/>
      <c r="I9" s="66"/>
    </row>
    <row r="10" spans="1:9" ht="5.25" customHeight="1" x14ac:dyDescent="0.25">
      <c r="A10" s="66"/>
      <c r="B10" s="67"/>
      <c r="C10" s="65"/>
      <c r="D10" s="68"/>
      <c r="E10" s="68"/>
      <c r="F10" s="65"/>
      <c r="G10" s="67"/>
      <c r="H10" s="67"/>
      <c r="I10" s="66"/>
    </row>
    <row r="11" spans="1:9" x14ac:dyDescent="0.25">
      <c r="A11" s="66"/>
      <c r="B11" s="69"/>
      <c r="C11" s="69"/>
      <c r="D11" s="70">
        <v>2005</v>
      </c>
      <c r="E11" s="70">
        <v>2007</v>
      </c>
      <c r="F11" s="69"/>
      <c r="G11" s="70">
        <v>2005</v>
      </c>
      <c r="H11" s="70">
        <v>2007</v>
      </c>
      <c r="I11" s="66"/>
    </row>
    <row r="12" spans="1:9" ht="5.25" customHeight="1" x14ac:dyDescent="0.25">
      <c r="A12" s="66"/>
      <c r="B12" s="69"/>
      <c r="C12" s="69"/>
      <c r="D12" s="69"/>
      <c r="E12" s="69"/>
      <c r="F12" s="69"/>
      <c r="G12" s="69"/>
      <c r="H12" s="69"/>
      <c r="I12" s="66"/>
    </row>
    <row r="13" spans="1:9" x14ac:dyDescent="0.25">
      <c r="A13" s="66"/>
      <c r="B13" s="71" t="s">
        <v>2</v>
      </c>
      <c r="C13" s="69"/>
      <c r="D13" s="76">
        <v>18</v>
      </c>
      <c r="E13" s="76">
        <v>13.8</v>
      </c>
      <c r="F13" s="72"/>
      <c r="G13" s="77">
        <v>17.399999999999999</v>
      </c>
      <c r="H13" s="77">
        <v>14.7</v>
      </c>
      <c r="I13" s="66"/>
    </row>
    <row r="14" spans="1:9" ht="5.25" customHeight="1" x14ac:dyDescent="0.25">
      <c r="A14" s="66"/>
      <c r="B14" s="69"/>
      <c r="C14" s="69"/>
      <c r="D14" s="76"/>
      <c r="E14" s="76"/>
      <c r="F14" s="72"/>
      <c r="G14" s="77"/>
      <c r="H14" s="77"/>
      <c r="I14" s="66"/>
    </row>
    <row r="15" spans="1:9" x14ac:dyDescent="0.25">
      <c r="A15" s="66"/>
      <c r="B15" s="73" t="s">
        <v>70</v>
      </c>
      <c r="C15" s="69"/>
      <c r="D15" s="76">
        <v>13.2</v>
      </c>
      <c r="E15" s="76">
        <v>10.6</v>
      </c>
      <c r="F15" s="72"/>
      <c r="G15" s="77">
        <v>13.6</v>
      </c>
      <c r="H15" s="77">
        <v>12.5</v>
      </c>
      <c r="I15" s="66"/>
    </row>
    <row r="16" spans="1:9" x14ac:dyDescent="0.25">
      <c r="A16" s="66"/>
      <c r="B16" s="73" t="s">
        <v>72</v>
      </c>
      <c r="C16" s="69"/>
      <c r="D16" s="76">
        <v>25.8</v>
      </c>
      <c r="E16" s="76">
        <v>20.5</v>
      </c>
      <c r="F16" s="72"/>
      <c r="G16" s="77">
        <v>23.7</v>
      </c>
      <c r="H16" s="77">
        <v>19.899999999999999</v>
      </c>
      <c r="I16" s="66"/>
    </row>
    <row r="17" spans="1:9" x14ac:dyDescent="0.25">
      <c r="A17" s="66"/>
      <c r="B17" s="73" t="s">
        <v>74</v>
      </c>
      <c r="C17" s="69"/>
      <c r="D17" s="76">
        <v>47.3</v>
      </c>
      <c r="E17" s="76">
        <v>42.4</v>
      </c>
      <c r="F17" s="72"/>
      <c r="G17" s="77">
        <v>43.2</v>
      </c>
      <c r="H17" s="77">
        <v>37.4</v>
      </c>
      <c r="I17" s="66"/>
    </row>
    <row r="18" spans="1:9" x14ac:dyDescent="0.25">
      <c r="A18" s="64"/>
      <c r="B18" s="74" t="s">
        <v>238</v>
      </c>
      <c r="C18" s="65"/>
      <c r="D18" s="78">
        <v>2</v>
      </c>
      <c r="E18" s="78">
        <v>1.6</v>
      </c>
      <c r="F18" s="75"/>
      <c r="G18" s="79">
        <v>2.7</v>
      </c>
      <c r="H18" s="79">
        <v>2.4</v>
      </c>
      <c r="I18" s="64"/>
    </row>
    <row r="19" spans="1:9" ht="5.25" customHeight="1" thickBot="1" x14ac:dyDescent="0.3">
      <c r="A19" s="62"/>
      <c r="B19" s="63"/>
      <c r="C19" s="63"/>
      <c r="D19" s="63"/>
      <c r="E19" s="63"/>
      <c r="F19" s="63"/>
      <c r="G19" s="63"/>
      <c r="H19" s="63"/>
      <c r="I19" s="62"/>
    </row>
    <row r="20" spans="1:9" ht="11.25" customHeight="1" thickTop="1" x14ac:dyDescent="0.25">
      <c r="A20" s="66"/>
      <c r="B20" s="285" t="s">
        <v>77</v>
      </c>
      <c r="C20" s="285"/>
      <c r="D20" s="285"/>
      <c r="E20" s="285"/>
      <c r="F20" s="285"/>
      <c r="G20" s="285"/>
      <c r="H20" s="285"/>
      <c r="I20" s="66"/>
    </row>
    <row r="21" spans="1:9" x14ac:dyDescent="0.25">
      <c r="A21" s="66"/>
      <c r="B21" s="285"/>
      <c r="C21" s="285"/>
      <c r="D21" s="285"/>
      <c r="E21" s="285"/>
      <c r="F21" s="285"/>
      <c r="G21" s="285"/>
      <c r="H21" s="285"/>
      <c r="I21" s="66"/>
    </row>
  </sheetData>
  <mergeCells count="9">
    <mergeCell ref="A1:I1"/>
    <mergeCell ref="B20:H21"/>
    <mergeCell ref="B8:B9"/>
    <mergeCell ref="D8:E9"/>
    <mergeCell ref="G8:H9"/>
    <mergeCell ref="A2:I2"/>
    <mergeCell ref="A3:I3"/>
    <mergeCell ref="A4:I4"/>
    <mergeCell ref="A5:I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A2" sqref="A2:I2"/>
    </sheetView>
  </sheetViews>
  <sheetFormatPr baseColWidth="10" defaultRowHeight="15" x14ac:dyDescent="0.25"/>
  <cols>
    <col min="1" max="1" width="1" style="61" customWidth="1"/>
    <col min="2" max="2" width="19" style="61" customWidth="1"/>
    <col min="3" max="3" width="1" style="61" customWidth="1"/>
    <col min="4" max="5" width="11.42578125" style="61"/>
    <col min="6" max="6" width="1" style="61" customWidth="1"/>
    <col min="7" max="8" width="11.42578125" style="61"/>
    <col min="9" max="9" width="1" style="61" customWidth="1"/>
    <col min="10" max="16384" width="11.42578125" style="61"/>
  </cols>
  <sheetData>
    <row r="1" spans="1:9" x14ac:dyDescent="0.25">
      <c r="A1" s="284" t="s">
        <v>314</v>
      </c>
      <c r="B1" s="284"/>
      <c r="C1" s="284"/>
      <c r="D1" s="284"/>
      <c r="E1" s="284"/>
      <c r="F1" s="284"/>
      <c r="G1" s="284"/>
      <c r="H1" s="284"/>
      <c r="I1" s="284"/>
    </row>
    <row r="2" spans="1:9" ht="15.75" x14ac:dyDescent="0.25">
      <c r="A2" s="290" t="s">
        <v>239</v>
      </c>
      <c r="B2" s="290"/>
      <c r="C2" s="290"/>
      <c r="D2" s="290"/>
      <c r="E2" s="290"/>
      <c r="F2" s="290"/>
      <c r="G2" s="290"/>
      <c r="H2" s="290"/>
      <c r="I2" s="290"/>
    </row>
    <row r="3" spans="1:9" ht="15" customHeight="1" x14ac:dyDescent="0.25">
      <c r="A3" s="291" t="s">
        <v>235</v>
      </c>
      <c r="B3" s="291"/>
      <c r="C3" s="291"/>
      <c r="D3" s="291"/>
      <c r="E3" s="291"/>
      <c r="F3" s="291"/>
      <c r="G3" s="291"/>
      <c r="H3" s="291"/>
      <c r="I3" s="291"/>
    </row>
    <row r="4" spans="1:9" ht="15.75" x14ac:dyDescent="0.25">
      <c r="A4" s="291" t="s">
        <v>236</v>
      </c>
      <c r="B4" s="291"/>
      <c r="C4" s="291"/>
      <c r="D4" s="291"/>
      <c r="E4" s="291"/>
      <c r="F4" s="291"/>
      <c r="G4" s="291"/>
      <c r="H4" s="291"/>
      <c r="I4" s="291"/>
    </row>
    <row r="5" spans="1:9" ht="15.75" x14ac:dyDescent="0.25">
      <c r="A5" s="291" t="s">
        <v>241</v>
      </c>
      <c r="B5" s="291"/>
      <c r="C5" s="291"/>
      <c r="D5" s="291"/>
      <c r="E5" s="291"/>
      <c r="F5" s="291"/>
      <c r="G5" s="291"/>
      <c r="H5" s="291"/>
      <c r="I5" s="291"/>
    </row>
    <row r="6" spans="1:9" ht="5.25" customHeight="1" thickBot="1" x14ac:dyDescent="0.3">
      <c r="A6" s="62"/>
      <c r="B6" s="63"/>
      <c r="C6" s="63"/>
      <c r="D6" s="63"/>
      <c r="E6" s="63"/>
      <c r="F6" s="63"/>
      <c r="G6" s="63"/>
      <c r="H6" s="63"/>
      <c r="I6" s="62"/>
    </row>
    <row r="7" spans="1:9" ht="5.25" customHeight="1" thickTop="1" x14ac:dyDescent="0.25">
      <c r="A7" s="64"/>
      <c r="B7" s="65"/>
      <c r="C7" s="65"/>
      <c r="D7" s="65"/>
      <c r="E7" s="65"/>
      <c r="F7" s="65"/>
      <c r="G7" s="65"/>
      <c r="H7" s="65"/>
      <c r="I7" s="64"/>
    </row>
    <row r="8" spans="1:9" ht="15" customHeight="1" x14ac:dyDescent="0.25">
      <c r="A8" s="66"/>
      <c r="B8" s="286" t="s">
        <v>68</v>
      </c>
      <c r="C8" s="214"/>
      <c r="D8" s="288" t="s">
        <v>53</v>
      </c>
      <c r="E8" s="288"/>
      <c r="F8" s="214"/>
      <c r="G8" s="286" t="s">
        <v>69</v>
      </c>
      <c r="H8" s="286"/>
      <c r="I8" s="66"/>
    </row>
    <row r="9" spans="1:9" ht="15.75" thickBot="1" x14ac:dyDescent="0.3">
      <c r="A9" s="66"/>
      <c r="B9" s="287"/>
      <c r="C9" s="233"/>
      <c r="D9" s="289"/>
      <c r="E9" s="289"/>
      <c r="F9" s="233"/>
      <c r="G9" s="287"/>
      <c r="H9" s="287"/>
      <c r="I9" s="66"/>
    </row>
    <row r="10" spans="1:9" ht="5.25" customHeight="1" x14ac:dyDescent="0.25">
      <c r="A10" s="66"/>
      <c r="B10" s="67"/>
      <c r="C10" s="65"/>
      <c r="D10" s="68"/>
      <c r="E10" s="68"/>
      <c r="F10" s="65"/>
      <c r="G10" s="67"/>
      <c r="H10" s="67"/>
      <c r="I10" s="66"/>
    </row>
    <row r="11" spans="1:9" x14ac:dyDescent="0.25">
      <c r="A11" s="66"/>
      <c r="B11" s="69"/>
      <c r="C11" s="69"/>
      <c r="D11" s="70">
        <v>2005</v>
      </c>
      <c r="E11" s="70">
        <v>2008</v>
      </c>
      <c r="F11" s="69"/>
      <c r="G11" s="70">
        <v>2005</v>
      </c>
      <c r="H11" s="70">
        <v>2008</v>
      </c>
      <c r="I11" s="66"/>
    </row>
    <row r="12" spans="1:9" ht="5.25" customHeight="1" x14ac:dyDescent="0.25">
      <c r="A12" s="66"/>
      <c r="B12" s="69"/>
      <c r="C12" s="69"/>
      <c r="D12" s="69"/>
      <c r="E12" s="69"/>
      <c r="F12" s="69"/>
      <c r="G12" s="69"/>
      <c r="H12" s="69"/>
      <c r="I12" s="66"/>
    </row>
    <row r="13" spans="1:9" x14ac:dyDescent="0.25">
      <c r="A13" s="66"/>
      <c r="B13" s="71" t="s">
        <v>2</v>
      </c>
      <c r="C13" s="69"/>
      <c r="D13" s="76">
        <v>32.700000000000003</v>
      </c>
      <c r="E13" s="76">
        <v>35.9</v>
      </c>
      <c r="F13" s="77"/>
      <c r="G13" s="77">
        <v>51.1</v>
      </c>
      <c r="H13" s="77">
        <v>51.9</v>
      </c>
      <c r="I13" s="66"/>
    </row>
    <row r="14" spans="1:9" ht="5.25" customHeight="1" x14ac:dyDescent="0.25">
      <c r="A14" s="66"/>
      <c r="B14" s="69"/>
      <c r="C14" s="69"/>
      <c r="D14" s="76"/>
      <c r="E14" s="76"/>
      <c r="F14" s="77"/>
      <c r="G14" s="77"/>
      <c r="H14" s="77"/>
      <c r="I14" s="66"/>
    </row>
    <row r="15" spans="1:9" x14ac:dyDescent="0.25">
      <c r="A15" s="66"/>
      <c r="B15" s="73" t="s">
        <v>71</v>
      </c>
      <c r="C15" s="69"/>
      <c r="D15" s="76">
        <v>29.7</v>
      </c>
      <c r="E15" s="76">
        <v>34.700000000000003</v>
      </c>
      <c r="F15" s="77"/>
      <c r="G15" s="77">
        <v>50.5</v>
      </c>
      <c r="H15" s="77">
        <v>50.5</v>
      </c>
      <c r="I15" s="66"/>
    </row>
    <row r="16" spans="1:9" x14ac:dyDescent="0.25">
      <c r="A16" s="66"/>
      <c r="B16" s="73" t="s">
        <v>73</v>
      </c>
      <c r="C16" s="69"/>
      <c r="D16" s="76">
        <v>31.1</v>
      </c>
      <c r="E16" s="76">
        <v>33.700000000000003</v>
      </c>
      <c r="F16" s="77"/>
      <c r="G16" s="76">
        <v>52</v>
      </c>
      <c r="H16" s="76">
        <v>54</v>
      </c>
      <c r="I16" s="66"/>
    </row>
    <row r="17" spans="1:9" x14ac:dyDescent="0.25">
      <c r="A17" s="66"/>
      <c r="B17" s="73" t="s">
        <v>75</v>
      </c>
      <c r="C17" s="69"/>
      <c r="D17" s="76">
        <v>51.1</v>
      </c>
      <c r="E17" s="76">
        <v>50.1</v>
      </c>
      <c r="F17" s="77"/>
      <c r="G17" s="77">
        <v>62.1</v>
      </c>
      <c r="H17" s="77">
        <v>62.1</v>
      </c>
      <c r="I17" s="66"/>
    </row>
    <row r="18" spans="1:9" x14ac:dyDescent="0.25">
      <c r="A18" s="64"/>
      <c r="B18" s="74" t="s">
        <v>76</v>
      </c>
      <c r="C18" s="65"/>
      <c r="D18" s="78">
        <v>8.1</v>
      </c>
      <c r="E18" s="78">
        <v>11.9</v>
      </c>
      <c r="F18" s="79"/>
      <c r="G18" s="79">
        <v>23.7</v>
      </c>
      <c r="H18" s="79">
        <v>24.5</v>
      </c>
      <c r="I18" s="64"/>
    </row>
    <row r="19" spans="1:9" ht="5.25" customHeight="1" thickBot="1" x14ac:dyDescent="0.3">
      <c r="A19" s="62"/>
      <c r="B19" s="63"/>
      <c r="C19" s="63"/>
      <c r="D19" s="63"/>
      <c r="E19" s="63"/>
      <c r="F19" s="63"/>
      <c r="G19" s="63"/>
      <c r="H19" s="63"/>
      <c r="I19" s="62"/>
    </row>
    <row r="20" spans="1:9" ht="11.25" customHeight="1" thickTop="1" x14ac:dyDescent="0.25">
      <c r="A20" s="66"/>
      <c r="B20" s="285" t="s">
        <v>78</v>
      </c>
      <c r="C20" s="285"/>
      <c r="D20" s="285"/>
      <c r="E20" s="285"/>
      <c r="F20" s="285"/>
      <c r="G20" s="285"/>
      <c r="H20" s="285"/>
      <c r="I20" s="66"/>
    </row>
    <row r="21" spans="1:9" x14ac:dyDescent="0.25">
      <c r="A21" s="66"/>
      <c r="B21" s="285"/>
      <c r="C21" s="285"/>
      <c r="D21" s="285"/>
      <c r="E21" s="285"/>
      <c r="F21" s="285"/>
      <c r="G21" s="285"/>
      <c r="H21" s="285"/>
      <c r="I21" s="66"/>
    </row>
  </sheetData>
  <mergeCells count="9">
    <mergeCell ref="B20:H21"/>
    <mergeCell ref="B8:B9"/>
    <mergeCell ref="D8:E9"/>
    <mergeCell ref="G8:H9"/>
    <mergeCell ref="A1:I1"/>
    <mergeCell ref="A2:I2"/>
    <mergeCell ref="A3:I3"/>
    <mergeCell ref="A4:I4"/>
    <mergeCell ref="A5:I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8"/>
  <sheetViews>
    <sheetView zoomScaleNormal="100" workbookViewId="0">
      <selection activeCell="B5" sqref="B5"/>
    </sheetView>
  </sheetViews>
  <sheetFormatPr baseColWidth="10" defaultRowHeight="12.75" x14ac:dyDescent="0.2"/>
  <cols>
    <col min="1" max="1" width="1.7109375" style="2" customWidth="1"/>
    <col min="2" max="2" width="17.42578125" style="11" bestFit="1" customWidth="1"/>
    <col min="3" max="3" width="0.85546875" style="2" customWidth="1"/>
    <col min="4" max="4" width="11.7109375" style="2" customWidth="1"/>
    <col min="5" max="5" width="1.7109375" style="2" customWidth="1"/>
    <col min="6" max="6" width="12.7109375" style="2" customWidth="1"/>
    <col min="7" max="8" width="0.85546875" style="2" customWidth="1"/>
    <col min="9" max="9" width="17.42578125" style="2" customWidth="1"/>
    <col min="10" max="10" width="0.85546875" style="2" customWidth="1"/>
    <col min="11" max="11" width="11.42578125" style="2"/>
    <col min="12" max="12" width="1.7109375" style="2" customWidth="1"/>
    <col min="13" max="13" width="11.42578125" style="2"/>
    <col min="14" max="14" width="1.7109375" style="2" customWidth="1"/>
    <col min="15" max="16384" width="11.42578125" style="2"/>
  </cols>
  <sheetData>
    <row r="1" spans="1:14" ht="15" customHeight="1" x14ac:dyDescent="0.2">
      <c r="A1" s="1"/>
      <c r="B1" s="253" t="s">
        <v>155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1"/>
    </row>
    <row r="2" spans="1:14" ht="15" customHeight="1" x14ac:dyDescent="0.2">
      <c r="A2" s="1"/>
      <c r="B2" s="256" t="s">
        <v>372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"/>
    </row>
    <row r="3" spans="1:14" ht="15" customHeight="1" x14ac:dyDescent="0.2">
      <c r="A3" s="1"/>
      <c r="B3" s="257" t="s">
        <v>373</v>
      </c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1"/>
    </row>
    <row r="4" spans="1:14" ht="15" customHeight="1" x14ac:dyDescent="0.2">
      <c r="A4" s="1"/>
      <c r="B4" s="257" t="s">
        <v>374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1"/>
    </row>
    <row r="5" spans="1:14" ht="5.0999999999999996" customHeight="1" thickBot="1" x14ac:dyDescent="0.25">
      <c r="A5" s="3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114"/>
    </row>
    <row r="6" spans="1:14" s="9" customFormat="1" ht="5.0999999999999996" customHeight="1" thickTop="1" x14ac:dyDescent="0.2">
      <c r="A6" s="8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8"/>
    </row>
    <row r="7" spans="1:14" s="11" customFormat="1" ht="30" x14ac:dyDescent="0.25">
      <c r="A7" s="10"/>
      <c r="B7" s="194" t="s">
        <v>147</v>
      </c>
      <c r="C7" s="195"/>
      <c r="D7" s="196" t="s">
        <v>35</v>
      </c>
      <c r="E7" s="194"/>
      <c r="F7" s="223" t="s">
        <v>0</v>
      </c>
      <c r="G7" s="196"/>
      <c r="H7" s="196"/>
      <c r="I7" s="194" t="s">
        <v>147</v>
      </c>
      <c r="J7" s="197"/>
      <c r="K7" s="196" t="s">
        <v>35</v>
      </c>
      <c r="L7" s="194"/>
      <c r="M7" s="223" t="s">
        <v>0</v>
      </c>
      <c r="N7" s="10"/>
    </row>
    <row r="8" spans="1:14" s="15" customFormat="1" ht="5.0999999999999996" customHeight="1" thickBot="1" x14ac:dyDescent="0.25">
      <c r="A8" s="6"/>
      <c r="B8" s="12"/>
      <c r="C8" s="13"/>
      <c r="D8" s="14"/>
      <c r="E8" s="14"/>
      <c r="F8" s="14"/>
      <c r="G8" s="14"/>
      <c r="H8" s="14"/>
      <c r="I8" s="113"/>
      <c r="J8" s="14"/>
      <c r="K8" s="14"/>
      <c r="L8" s="14"/>
      <c r="M8" s="14"/>
      <c r="N8" s="5"/>
    </row>
    <row r="9" spans="1:14" s="15" customFormat="1" ht="5.0999999999999996" customHeight="1" x14ac:dyDescent="0.2">
      <c r="A9" s="5"/>
      <c r="B9" s="6"/>
      <c r="C9" s="7"/>
      <c r="D9" s="123"/>
      <c r="E9" s="123"/>
      <c r="F9" s="123"/>
      <c r="G9" s="123"/>
      <c r="H9" s="123"/>
      <c r="I9" s="5"/>
      <c r="J9" s="5"/>
      <c r="K9" s="5"/>
      <c r="L9" s="5"/>
      <c r="M9" s="5"/>
      <c r="N9" s="5"/>
    </row>
    <row r="10" spans="1:14" x14ac:dyDescent="0.2">
      <c r="A10" s="1"/>
      <c r="B10" s="23" t="s">
        <v>3</v>
      </c>
      <c r="C10" s="7"/>
      <c r="D10" s="24">
        <v>17.811520000000002</v>
      </c>
      <c r="E10" s="25"/>
      <c r="F10" s="26">
        <v>0.20038</v>
      </c>
      <c r="G10" s="26"/>
      <c r="H10" s="26"/>
      <c r="I10" s="23" t="s">
        <v>19</v>
      </c>
      <c r="J10" s="7"/>
      <c r="K10" s="24">
        <v>21.328059999999997</v>
      </c>
      <c r="L10" s="25"/>
      <c r="M10" s="26">
        <v>0.354074</v>
      </c>
      <c r="N10" s="1"/>
    </row>
    <row r="11" spans="1:14" x14ac:dyDescent="0.2">
      <c r="A11" s="1"/>
      <c r="B11" s="23" t="s">
        <v>4</v>
      </c>
      <c r="C11" s="7"/>
      <c r="D11" s="24">
        <v>17.697180000000003</v>
      </c>
      <c r="E11" s="25"/>
      <c r="F11" s="26">
        <v>0.546983</v>
      </c>
      <c r="G11" s="26"/>
      <c r="H11" s="26"/>
      <c r="I11" s="23" t="s">
        <v>20</v>
      </c>
      <c r="J11" s="7"/>
      <c r="K11" s="24">
        <v>21.68713</v>
      </c>
      <c r="L11" s="25"/>
      <c r="M11" s="26">
        <v>0.20943700000000001</v>
      </c>
      <c r="N11" s="1"/>
    </row>
    <row r="12" spans="1:14" x14ac:dyDescent="0.2">
      <c r="A12" s="1"/>
      <c r="B12" s="23" t="s">
        <v>5</v>
      </c>
      <c r="C12" s="7"/>
      <c r="D12" s="24">
        <v>16.27637</v>
      </c>
      <c r="E12" s="25"/>
      <c r="F12" s="26">
        <v>9.0168999999999999E-2</v>
      </c>
      <c r="G12" s="26"/>
      <c r="H12" s="26"/>
      <c r="I12" s="23" t="s">
        <v>21</v>
      </c>
      <c r="J12" s="7"/>
      <c r="K12" s="24">
        <v>14.87898</v>
      </c>
      <c r="L12" s="25"/>
      <c r="M12" s="26">
        <v>0.65237000000000001</v>
      </c>
      <c r="N12" s="1"/>
    </row>
    <row r="13" spans="1:14" x14ac:dyDescent="0.2">
      <c r="A13" s="1"/>
      <c r="B13" s="23" t="s">
        <v>6</v>
      </c>
      <c r="C13" s="7"/>
      <c r="D13" s="24">
        <v>22.422180000000001</v>
      </c>
      <c r="E13" s="25"/>
      <c r="F13" s="26">
        <v>0.176561</v>
      </c>
      <c r="G13" s="26"/>
      <c r="H13" s="26"/>
      <c r="I13" s="23" t="s">
        <v>22</v>
      </c>
      <c r="J13" s="7"/>
      <c r="K13" s="24">
        <v>30.672519999999999</v>
      </c>
      <c r="L13" s="25"/>
      <c r="M13" s="26">
        <v>1.0883750000000001</v>
      </c>
      <c r="N13" s="1"/>
    </row>
    <row r="14" spans="1:14" x14ac:dyDescent="0.2">
      <c r="A14" s="1"/>
      <c r="B14" s="23" t="s">
        <v>7</v>
      </c>
      <c r="C14" s="7"/>
      <c r="D14" s="24">
        <v>13.701269999999999</v>
      </c>
      <c r="E14" s="25"/>
      <c r="F14" s="26">
        <v>0.35619000000000001</v>
      </c>
      <c r="G14" s="26"/>
      <c r="H14" s="26"/>
      <c r="I14" s="23" t="s">
        <v>23</v>
      </c>
      <c r="J14" s="7"/>
      <c r="K14" s="24">
        <v>25.288</v>
      </c>
      <c r="L14" s="25"/>
      <c r="M14" s="26">
        <v>1.4171579999999999</v>
      </c>
      <c r="N14" s="1"/>
    </row>
    <row r="15" spans="1:14" x14ac:dyDescent="0.2">
      <c r="A15" s="1"/>
      <c r="B15" s="23" t="s">
        <v>8</v>
      </c>
      <c r="C15" s="7"/>
      <c r="D15" s="24">
        <v>19.359779999999997</v>
      </c>
      <c r="E15" s="25"/>
      <c r="F15" s="26">
        <v>0.114898</v>
      </c>
      <c r="G15" s="26"/>
      <c r="H15" s="26"/>
      <c r="I15" s="23" t="s">
        <v>24</v>
      </c>
      <c r="J15" s="7"/>
      <c r="K15" s="24">
        <v>20.252120000000001</v>
      </c>
      <c r="L15" s="25"/>
      <c r="M15" s="26">
        <v>0.34271400000000002</v>
      </c>
      <c r="N15" s="1"/>
    </row>
    <row r="16" spans="1:14" x14ac:dyDescent="0.2">
      <c r="A16" s="1"/>
      <c r="B16" s="23" t="s">
        <v>9</v>
      </c>
      <c r="C16" s="7"/>
      <c r="D16" s="24">
        <v>37.826140000000002</v>
      </c>
      <c r="E16" s="25"/>
      <c r="F16" s="26">
        <v>1.690021</v>
      </c>
      <c r="G16" s="26"/>
      <c r="H16" s="26"/>
      <c r="I16" s="23" t="s">
        <v>25</v>
      </c>
      <c r="J16" s="7"/>
      <c r="K16" s="24">
        <v>18.928270000000001</v>
      </c>
      <c r="L16" s="25"/>
      <c r="M16" s="26">
        <v>0.240754</v>
      </c>
      <c r="N16" s="1"/>
    </row>
    <row r="17" spans="1:14" x14ac:dyDescent="0.2">
      <c r="A17" s="1"/>
      <c r="B17" s="23" t="s">
        <v>10</v>
      </c>
      <c r="C17" s="7"/>
      <c r="D17" s="24">
        <v>18.456869999999999</v>
      </c>
      <c r="E17" s="25"/>
      <c r="F17" s="26">
        <v>0.62088399999999999</v>
      </c>
      <c r="G17" s="26"/>
      <c r="H17" s="26"/>
      <c r="I17" s="23" t="s">
        <v>26</v>
      </c>
      <c r="J17" s="7"/>
      <c r="K17" s="24">
        <v>22.885999999999999</v>
      </c>
      <c r="L17" s="25"/>
      <c r="M17" s="26">
        <v>0.56568499999999999</v>
      </c>
      <c r="N17" s="1"/>
    </row>
    <row r="18" spans="1:14" x14ac:dyDescent="0.2">
      <c r="A18" s="1"/>
      <c r="B18" s="23" t="s">
        <v>11</v>
      </c>
      <c r="C18" s="7"/>
      <c r="D18" s="24">
        <v>10.57593</v>
      </c>
      <c r="E18" s="25"/>
      <c r="F18" s="26">
        <v>0.930647</v>
      </c>
      <c r="G18" s="26"/>
      <c r="H18" s="26"/>
      <c r="I18" s="23" t="s">
        <v>27</v>
      </c>
      <c r="J18" s="7"/>
      <c r="K18" s="24">
        <v>21.12716</v>
      </c>
      <c r="L18" s="25"/>
      <c r="M18" s="26">
        <v>0.55941099999999999</v>
      </c>
      <c r="N18" s="1"/>
    </row>
    <row r="19" spans="1:14" x14ac:dyDescent="0.2">
      <c r="A19" s="1"/>
      <c r="B19" s="23" t="s">
        <v>12</v>
      </c>
      <c r="C19" s="7"/>
      <c r="D19" s="24">
        <v>21.58372</v>
      </c>
      <c r="E19" s="25"/>
      <c r="F19" s="26">
        <v>0.33344800000000002</v>
      </c>
      <c r="G19" s="26"/>
      <c r="H19" s="26"/>
      <c r="I19" s="23" t="s">
        <v>28</v>
      </c>
      <c r="J19" s="7"/>
      <c r="K19" s="24">
        <v>15.671779999999998</v>
      </c>
      <c r="L19" s="25"/>
      <c r="M19" s="26">
        <v>0.390324</v>
      </c>
      <c r="N19" s="1"/>
    </row>
    <row r="20" spans="1:14" x14ac:dyDescent="0.2">
      <c r="A20" s="1"/>
      <c r="B20" s="23" t="s">
        <v>13</v>
      </c>
      <c r="C20" s="7"/>
      <c r="D20" s="24">
        <v>25.539899999999999</v>
      </c>
      <c r="E20" s="25"/>
      <c r="F20" s="26">
        <v>1.283093</v>
      </c>
      <c r="G20" s="26"/>
      <c r="H20" s="26"/>
      <c r="I20" s="23" t="s">
        <v>29</v>
      </c>
      <c r="J20" s="7"/>
      <c r="K20" s="24">
        <v>21.68299</v>
      </c>
      <c r="L20" s="25"/>
      <c r="M20" s="26">
        <v>0.44201499999999999</v>
      </c>
      <c r="N20" s="1"/>
    </row>
    <row r="21" spans="1:14" x14ac:dyDescent="0.2">
      <c r="A21" s="1"/>
      <c r="B21" s="23" t="s">
        <v>14</v>
      </c>
      <c r="C21" s="7"/>
      <c r="D21" s="24">
        <v>28.431859999999997</v>
      </c>
      <c r="E21" s="25"/>
      <c r="F21" s="26">
        <v>0.89361900000000005</v>
      </c>
      <c r="G21" s="26"/>
      <c r="H21" s="26"/>
      <c r="I21" s="23" t="s">
        <v>30</v>
      </c>
      <c r="J21" s="7"/>
      <c r="K21" s="24">
        <v>17.37473</v>
      </c>
      <c r="L21" s="25"/>
      <c r="M21" s="26">
        <v>0.54771599999999998</v>
      </c>
      <c r="N21" s="1"/>
    </row>
    <row r="22" spans="1:14" x14ac:dyDescent="0.2">
      <c r="A22" s="1"/>
      <c r="B22" s="23" t="s">
        <v>15</v>
      </c>
      <c r="C22" s="7"/>
      <c r="D22" s="24">
        <v>23.92023</v>
      </c>
      <c r="E22" s="25"/>
      <c r="F22" s="26">
        <v>0.57652199999999998</v>
      </c>
      <c r="G22" s="26"/>
      <c r="H22" s="26"/>
      <c r="I22" s="23" t="s">
        <v>31</v>
      </c>
      <c r="J22" s="7"/>
      <c r="K22" s="24">
        <v>17.81099</v>
      </c>
      <c r="L22" s="25"/>
      <c r="M22" s="26">
        <v>0.199824</v>
      </c>
      <c r="N22" s="1"/>
    </row>
    <row r="23" spans="1:14" x14ac:dyDescent="0.2">
      <c r="A23" s="1"/>
      <c r="B23" s="23" t="s">
        <v>16</v>
      </c>
      <c r="C23" s="7"/>
      <c r="D23" s="24">
        <v>21.193169999999999</v>
      </c>
      <c r="E23" s="25"/>
      <c r="F23" s="26">
        <v>1.4762930000000001</v>
      </c>
      <c r="G23" s="26"/>
      <c r="H23" s="26"/>
      <c r="I23" s="23" t="s">
        <v>32</v>
      </c>
      <c r="J23" s="7"/>
      <c r="K23" s="24">
        <v>28.157320000000002</v>
      </c>
      <c r="L23" s="25"/>
      <c r="M23" s="26">
        <v>2.0420959999999999</v>
      </c>
      <c r="N23" s="1"/>
    </row>
    <row r="24" spans="1:14" x14ac:dyDescent="0.2">
      <c r="A24" s="1"/>
      <c r="B24" s="23" t="s">
        <v>17</v>
      </c>
      <c r="C24" s="7"/>
      <c r="D24" s="24">
        <v>18.586130000000001</v>
      </c>
      <c r="E24" s="25"/>
      <c r="F24" s="26">
        <v>2.7240099999999998</v>
      </c>
      <c r="G24" s="26"/>
      <c r="H24" s="26"/>
      <c r="I24" s="23" t="s">
        <v>33</v>
      </c>
      <c r="J24" s="7"/>
      <c r="K24" s="24">
        <v>26.072369999999999</v>
      </c>
      <c r="L24" s="25"/>
      <c r="M24" s="26">
        <v>0.49481900000000001</v>
      </c>
      <c r="N24" s="1"/>
    </row>
    <row r="25" spans="1:14" x14ac:dyDescent="0.2">
      <c r="A25" s="1"/>
      <c r="B25" s="23" t="s">
        <v>18</v>
      </c>
      <c r="C25" s="7"/>
      <c r="D25" s="24">
        <v>31.555790000000002</v>
      </c>
      <c r="E25" s="25"/>
      <c r="F25" s="26">
        <v>1.253922</v>
      </c>
      <c r="G25" s="26"/>
      <c r="H25" s="26"/>
      <c r="I25" s="23" t="s">
        <v>34</v>
      </c>
      <c r="J25" s="7"/>
      <c r="K25" s="24">
        <v>24.874040000000001</v>
      </c>
      <c r="L25" s="25"/>
      <c r="M25" s="26">
        <v>0.343418</v>
      </c>
      <c r="N25" s="1"/>
    </row>
    <row r="26" spans="1:14" ht="5.0999999999999996" customHeight="1" x14ac:dyDescent="0.2">
      <c r="A26" s="5"/>
      <c r="B26" s="115"/>
      <c r="C26" s="116"/>
      <c r="D26" s="117"/>
      <c r="E26" s="118"/>
      <c r="F26" s="119"/>
      <c r="G26" s="119"/>
      <c r="H26" s="119"/>
      <c r="I26" s="115"/>
      <c r="J26" s="116"/>
      <c r="K26" s="117"/>
      <c r="L26" s="118"/>
      <c r="M26" s="119"/>
      <c r="N26" s="5"/>
    </row>
    <row r="27" spans="1:14" ht="5.0999999999999996" customHeight="1" x14ac:dyDescent="0.2">
      <c r="A27" s="1"/>
      <c r="B27" s="23"/>
      <c r="C27" s="7"/>
      <c r="D27" s="24"/>
      <c r="E27" s="25"/>
      <c r="F27" s="26"/>
      <c r="G27" s="26"/>
      <c r="H27" s="26"/>
      <c r="I27" s="23"/>
      <c r="J27" s="7"/>
      <c r="K27" s="24"/>
      <c r="L27" s="25"/>
      <c r="M27" s="26"/>
      <c r="N27" s="1"/>
    </row>
    <row r="28" spans="1:14" s="22" customFormat="1" ht="12.75" customHeight="1" x14ac:dyDescent="0.2">
      <c r="A28" s="16"/>
      <c r="B28" s="17" t="s">
        <v>2</v>
      </c>
      <c r="C28" s="18"/>
      <c r="D28" s="19">
        <v>21.707650000000001</v>
      </c>
      <c r="E28" s="20"/>
      <c r="F28" s="21">
        <v>23.157830000000001</v>
      </c>
      <c r="G28" s="21"/>
      <c r="H28" s="21"/>
      <c r="I28" s="16"/>
      <c r="J28" s="16"/>
      <c r="K28" s="16"/>
      <c r="L28" s="16"/>
      <c r="M28" s="16"/>
      <c r="N28" s="16"/>
    </row>
    <row r="29" spans="1:14" ht="5.0999999999999996" customHeight="1" thickBot="1" x14ac:dyDescent="0.25">
      <c r="A29" s="3"/>
      <c r="B29" s="3"/>
      <c r="C29" s="4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114"/>
    </row>
    <row r="30" spans="1:14" ht="5.0999999999999996" customHeight="1" thickTop="1" x14ac:dyDescent="0.2">
      <c r="A30" s="1"/>
      <c r="B30" s="6"/>
      <c r="C30" s="7"/>
      <c r="D30" s="123"/>
      <c r="E30" s="123"/>
      <c r="F30" s="123"/>
      <c r="G30" s="123"/>
      <c r="H30" s="123"/>
      <c r="I30" s="1"/>
      <c r="J30" s="1"/>
      <c r="K30" s="1"/>
      <c r="L30" s="1"/>
      <c r="M30" s="1"/>
      <c r="N30" s="1"/>
    </row>
    <row r="31" spans="1:14" ht="13.5" customHeight="1" x14ac:dyDescent="0.2">
      <c r="A31" s="1"/>
      <c r="B31" s="254" t="s">
        <v>148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186"/>
    </row>
    <row r="32" spans="1:14" ht="5.0999999999999996" customHeight="1" x14ac:dyDescent="0.2">
      <c r="B32" s="29"/>
      <c r="C32" s="30"/>
      <c r="D32" s="30"/>
      <c r="E32" s="30"/>
      <c r="F32" s="30"/>
      <c r="G32" s="30"/>
      <c r="H32" s="30"/>
      <c r="I32" s="28"/>
    </row>
    <row r="33" spans="2:9" x14ac:dyDescent="0.2">
      <c r="B33" s="29"/>
      <c r="C33" s="30"/>
      <c r="D33" s="30"/>
      <c r="E33" s="30"/>
      <c r="F33" s="30"/>
      <c r="G33" s="30"/>
      <c r="H33" s="30"/>
      <c r="I33" s="28"/>
    </row>
    <row r="34" spans="2:9" x14ac:dyDescent="0.2">
      <c r="I34" s="28"/>
    </row>
    <row r="35" spans="2:9" x14ac:dyDescent="0.2">
      <c r="I35" s="28"/>
    </row>
    <row r="36" spans="2:9" x14ac:dyDescent="0.2">
      <c r="I36" s="28"/>
    </row>
    <row r="37" spans="2:9" x14ac:dyDescent="0.2">
      <c r="I37" s="28"/>
    </row>
    <row r="38" spans="2:9" x14ac:dyDescent="0.2">
      <c r="I38" s="28"/>
    </row>
  </sheetData>
  <mergeCells count="6">
    <mergeCell ref="B1:M1"/>
    <mergeCell ref="B31:M31"/>
    <mergeCell ref="B6:M6"/>
    <mergeCell ref="B2:M2"/>
    <mergeCell ref="B3:M3"/>
    <mergeCell ref="B4:M4"/>
  </mergeCells>
  <pageMargins left="0.7" right="0.7" top="0.75" bottom="0.75" header="0.3" footer="0.3"/>
  <pageSetup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>
      <selection activeCell="B2" sqref="B2:H2"/>
    </sheetView>
  </sheetViews>
  <sheetFormatPr baseColWidth="10" defaultRowHeight="15" x14ac:dyDescent="0.25"/>
  <cols>
    <col min="1" max="1" width="1" style="61" customWidth="1"/>
    <col min="2" max="4" width="11.42578125" style="61"/>
    <col min="5" max="5" width="1" style="61" customWidth="1"/>
    <col min="6" max="6" width="11.42578125" style="61"/>
    <col min="7" max="7" width="1" style="61" customWidth="1"/>
    <col min="8" max="8" width="11.42578125" style="61"/>
    <col min="9" max="9" width="1" style="61" customWidth="1"/>
    <col min="10" max="16384" width="11.42578125" style="61"/>
  </cols>
  <sheetData>
    <row r="1" spans="1:9" x14ac:dyDescent="0.25">
      <c r="A1" s="66"/>
      <c r="B1" s="294" t="s">
        <v>317</v>
      </c>
      <c r="C1" s="294"/>
      <c r="D1" s="294"/>
      <c r="E1" s="294"/>
      <c r="F1" s="294"/>
      <c r="G1" s="294"/>
      <c r="H1" s="294"/>
      <c r="I1" s="66"/>
    </row>
    <row r="2" spans="1:9" ht="15.75" x14ac:dyDescent="0.25">
      <c r="A2" s="66"/>
      <c r="B2" s="293" t="s">
        <v>80</v>
      </c>
      <c r="C2" s="293"/>
      <c r="D2" s="293"/>
      <c r="E2" s="293"/>
      <c r="F2" s="293"/>
      <c r="G2" s="293"/>
      <c r="H2" s="293"/>
      <c r="I2" s="66"/>
    </row>
    <row r="3" spans="1:9" ht="15.75" x14ac:dyDescent="0.25">
      <c r="A3" s="66"/>
      <c r="B3" s="293" t="s">
        <v>246</v>
      </c>
      <c r="C3" s="293"/>
      <c r="D3" s="293"/>
      <c r="E3" s="293"/>
      <c r="F3" s="293"/>
      <c r="G3" s="293"/>
      <c r="H3" s="293"/>
      <c r="I3" s="66"/>
    </row>
    <row r="4" spans="1:9" ht="5.25" customHeight="1" thickBot="1" x14ac:dyDescent="0.3">
      <c r="A4" s="62"/>
      <c r="B4" s="63"/>
      <c r="C4" s="63"/>
      <c r="D4" s="63"/>
      <c r="E4" s="63"/>
      <c r="F4" s="63"/>
      <c r="G4" s="63"/>
      <c r="H4" s="63"/>
      <c r="I4" s="63"/>
    </row>
    <row r="5" spans="1:9" ht="5.25" customHeight="1" thickTop="1" x14ac:dyDescent="0.25">
      <c r="A5" s="66"/>
      <c r="B5" s="69"/>
      <c r="C5" s="69"/>
      <c r="D5" s="69"/>
      <c r="E5" s="69"/>
      <c r="F5" s="69"/>
      <c r="G5" s="69"/>
      <c r="H5" s="69"/>
      <c r="I5" s="69"/>
    </row>
    <row r="6" spans="1:9" x14ac:dyDescent="0.25">
      <c r="A6" s="66"/>
      <c r="B6" s="286" t="s">
        <v>36</v>
      </c>
      <c r="C6" s="286"/>
      <c r="D6" s="286"/>
      <c r="E6" s="214"/>
      <c r="F6" s="215" t="s">
        <v>89</v>
      </c>
      <c r="G6" s="215"/>
      <c r="H6" s="215" t="s">
        <v>2</v>
      </c>
      <c r="I6" s="69"/>
    </row>
    <row r="7" spans="1:9" ht="5.25" customHeight="1" thickBot="1" x14ac:dyDescent="0.3">
      <c r="A7" s="66"/>
      <c r="B7" s="234"/>
      <c r="C7" s="234"/>
      <c r="D7" s="234"/>
      <c r="E7" s="235"/>
      <c r="F7" s="234"/>
      <c r="G7" s="234"/>
      <c r="H7" s="234"/>
      <c r="I7" s="69"/>
    </row>
    <row r="8" spans="1:9" ht="5.25" customHeight="1" x14ac:dyDescent="0.25">
      <c r="A8" s="66"/>
      <c r="B8" s="69"/>
      <c r="C8" s="69"/>
      <c r="D8" s="69"/>
      <c r="E8" s="69"/>
      <c r="F8" s="69"/>
      <c r="G8" s="69"/>
      <c r="H8" s="69"/>
      <c r="I8" s="69"/>
    </row>
    <row r="9" spans="1:9" ht="15" customHeight="1" x14ac:dyDescent="0.25">
      <c r="A9" s="66"/>
      <c r="B9" s="295" t="s">
        <v>244</v>
      </c>
      <c r="C9" s="295"/>
      <c r="D9" s="295"/>
      <c r="E9" s="84"/>
      <c r="F9" s="296">
        <v>2006</v>
      </c>
      <c r="G9" s="69"/>
      <c r="H9" s="296">
        <v>32.4</v>
      </c>
      <c r="I9" s="69"/>
    </row>
    <row r="10" spans="1:9" x14ac:dyDescent="0.25">
      <c r="A10" s="66"/>
      <c r="B10" s="295"/>
      <c r="C10" s="295"/>
      <c r="D10" s="295"/>
      <c r="E10" s="84"/>
      <c r="F10" s="296"/>
      <c r="G10" s="69"/>
      <c r="H10" s="296"/>
      <c r="I10" s="69"/>
    </row>
    <row r="11" spans="1:9" ht="15" customHeight="1" x14ac:dyDescent="0.25">
      <c r="A11" s="66"/>
      <c r="B11" s="85" t="s">
        <v>90</v>
      </c>
      <c r="C11" s="69"/>
      <c r="D11" s="69"/>
      <c r="E11" s="69"/>
      <c r="F11" s="124">
        <v>2008</v>
      </c>
      <c r="G11" s="124"/>
      <c r="H11" s="124">
        <v>16.5</v>
      </c>
      <c r="I11" s="69"/>
    </row>
    <row r="12" spans="1:9" ht="15" customHeight="1" x14ac:dyDescent="0.25">
      <c r="A12" s="66"/>
      <c r="B12" s="85" t="s">
        <v>91</v>
      </c>
      <c r="C12" s="69"/>
      <c r="D12" s="69"/>
      <c r="E12" s="69"/>
      <c r="F12" s="124">
        <v>2008</v>
      </c>
      <c r="G12" s="124"/>
      <c r="H12" s="124">
        <v>57.2</v>
      </c>
      <c r="I12" s="69"/>
    </row>
    <row r="13" spans="1:9" ht="15" customHeight="1" x14ac:dyDescent="0.25">
      <c r="A13" s="66"/>
      <c r="B13" s="85" t="s">
        <v>92</v>
      </c>
      <c r="C13" s="69"/>
      <c r="D13" s="69"/>
      <c r="E13" s="69"/>
      <c r="F13" s="124">
        <v>2006</v>
      </c>
      <c r="G13" s="124"/>
      <c r="H13" s="124">
        <v>93.2</v>
      </c>
      <c r="I13" s="69"/>
    </row>
    <row r="14" spans="1:9" x14ac:dyDescent="0.25">
      <c r="A14" s="64"/>
      <c r="B14" s="65" t="s">
        <v>93</v>
      </c>
      <c r="C14" s="65"/>
      <c r="D14" s="65"/>
      <c r="E14" s="65"/>
      <c r="F14" s="86">
        <v>2008</v>
      </c>
      <c r="G14" s="86"/>
      <c r="H14" s="86">
        <v>75.099999999999994</v>
      </c>
      <c r="I14" s="65"/>
    </row>
    <row r="15" spans="1:9" ht="5.25" customHeight="1" thickBot="1" x14ac:dyDescent="0.3">
      <c r="A15" s="62"/>
      <c r="B15" s="62"/>
      <c r="C15" s="62"/>
      <c r="D15" s="62"/>
      <c r="E15" s="62"/>
      <c r="F15" s="62"/>
      <c r="G15" s="62"/>
      <c r="H15" s="62"/>
      <c r="I15" s="62"/>
    </row>
    <row r="16" spans="1:9" ht="5.25" customHeight="1" thickTop="1" x14ac:dyDescent="0.25">
      <c r="A16" s="64"/>
      <c r="B16" s="64"/>
      <c r="C16" s="64"/>
      <c r="D16" s="64"/>
      <c r="E16" s="64"/>
      <c r="F16" s="64"/>
      <c r="G16" s="64"/>
      <c r="H16" s="64"/>
      <c r="I16" s="64"/>
    </row>
    <row r="17" spans="1:16" ht="12.75" customHeight="1" x14ac:dyDescent="0.25">
      <c r="A17" s="66"/>
      <c r="B17" s="87" t="s">
        <v>245</v>
      </c>
      <c r="C17" s="66"/>
      <c r="D17" s="66"/>
      <c r="E17" s="66"/>
      <c r="F17" s="66"/>
      <c r="G17" s="66"/>
      <c r="H17" s="66"/>
      <c r="I17" s="66"/>
      <c r="J17" s="88"/>
      <c r="K17" s="88"/>
      <c r="L17" s="88"/>
      <c r="M17" s="88"/>
      <c r="N17" s="88"/>
      <c r="O17" s="88"/>
      <c r="P17" s="88"/>
    </row>
    <row r="18" spans="1:16" ht="12" customHeight="1" x14ac:dyDescent="0.25">
      <c r="A18" s="66"/>
      <c r="B18" s="87" t="s">
        <v>94</v>
      </c>
      <c r="C18" s="66"/>
      <c r="D18" s="66"/>
      <c r="E18" s="66"/>
      <c r="F18" s="66"/>
      <c r="G18" s="66"/>
      <c r="H18" s="66"/>
      <c r="I18" s="66"/>
      <c r="J18" s="88"/>
      <c r="K18" s="88"/>
      <c r="L18" s="88"/>
      <c r="M18" s="88"/>
      <c r="N18" s="88"/>
      <c r="O18" s="88"/>
      <c r="P18" s="88"/>
    </row>
    <row r="19" spans="1:16" ht="12" customHeight="1" x14ac:dyDescent="0.25">
      <c r="A19" s="66"/>
      <c r="B19" s="87" t="s">
        <v>95</v>
      </c>
      <c r="C19" s="66"/>
      <c r="D19" s="66"/>
      <c r="E19" s="66"/>
      <c r="F19" s="66"/>
      <c r="G19" s="66"/>
      <c r="H19" s="66"/>
      <c r="I19" s="66"/>
      <c r="J19" s="88"/>
      <c r="K19" s="88"/>
      <c r="L19" s="88"/>
      <c r="M19" s="88"/>
      <c r="N19" s="88"/>
      <c r="O19" s="88"/>
      <c r="P19" s="88"/>
    </row>
    <row r="20" spans="1:16" x14ac:dyDescent="0.25">
      <c r="A20" s="66"/>
      <c r="B20" s="292" t="s">
        <v>96</v>
      </c>
      <c r="C20" s="292"/>
      <c r="D20" s="292"/>
      <c r="E20" s="292"/>
      <c r="F20" s="292"/>
      <c r="G20" s="292"/>
      <c r="H20" s="292"/>
      <c r="I20" s="66"/>
      <c r="J20" s="88"/>
      <c r="K20" s="88"/>
      <c r="L20" s="88"/>
      <c r="M20" s="88"/>
      <c r="N20" s="88"/>
      <c r="O20" s="88"/>
      <c r="P20" s="88"/>
    </row>
    <row r="21" spans="1:16" ht="9.75" customHeight="1" x14ac:dyDescent="0.25">
      <c r="A21" s="66"/>
      <c r="B21" s="292"/>
      <c r="C21" s="292"/>
      <c r="D21" s="292"/>
      <c r="E21" s="292"/>
      <c r="F21" s="292"/>
      <c r="G21" s="292"/>
      <c r="H21" s="292"/>
      <c r="I21" s="66"/>
      <c r="J21" s="88"/>
      <c r="K21" s="88"/>
      <c r="L21" s="88"/>
      <c r="M21" s="88"/>
      <c r="N21" s="88"/>
      <c r="O21" s="88"/>
      <c r="P21" s="88"/>
    </row>
    <row r="22" spans="1:16" ht="11.25" customHeight="1" x14ac:dyDescent="0.25">
      <c r="A22" s="66"/>
      <c r="B22" s="89" t="s">
        <v>97</v>
      </c>
      <c r="C22" s="90"/>
      <c r="D22" s="90"/>
      <c r="E22" s="90"/>
      <c r="F22" s="90"/>
      <c r="G22" s="90"/>
      <c r="H22" s="90"/>
      <c r="I22" s="90"/>
      <c r="J22" s="91"/>
      <c r="K22" s="91"/>
      <c r="L22" s="91"/>
      <c r="M22" s="91"/>
      <c r="N22" s="91"/>
      <c r="O22" s="91"/>
      <c r="P22" s="88"/>
    </row>
    <row r="23" spans="1:16" ht="11.25" customHeight="1" x14ac:dyDescent="0.25">
      <c r="A23" s="66"/>
      <c r="B23" s="89" t="s">
        <v>98</v>
      </c>
      <c r="C23" s="92"/>
      <c r="D23" s="92"/>
      <c r="E23" s="92"/>
      <c r="F23" s="92"/>
      <c r="G23" s="92"/>
      <c r="H23" s="92"/>
      <c r="I23" s="92"/>
      <c r="J23" s="93"/>
      <c r="K23" s="93"/>
      <c r="L23" s="93"/>
      <c r="M23" s="93"/>
      <c r="N23" s="93"/>
      <c r="O23" s="93"/>
      <c r="P23" s="88"/>
    </row>
    <row r="24" spans="1:16" x14ac:dyDescent="0.25">
      <c r="C24" s="94"/>
      <c r="D24" s="94"/>
      <c r="E24" s="94"/>
      <c r="F24" s="94"/>
      <c r="G24" s="94"/>
      <c r="H24" s="94"/>
      <c r="I24" s="93"/>
      <c r="J24" s="93"/>
      <c r="K24" s="93"/>
      <c r="L24" s="93"/>
      <c r="M24" s="93"/>
      <c r="N24" s="93"/>
      <c r="O24" s="93"/>
      <c r="P24" s="88"/>
    </row>
    <row r="25" spans="1:16" x14ac:dyDescent="0.25">
      <c r="I25" s="88"/>
      <c r="J25" s="88"/>
      <c r="K25" s="88"/>
      <c r="L25" s="88"/>
      <c r="M25" s="88"/>
      <c r="N25" s="88"/>
      <c r="O25" s="88"/>
      <c r="P25" s="88"/>
    </row>
    <row r="26" spans="1:16" x14ac:dyDescent="0.25">
      <c r="I26" s="88"/>
      <c r="J26" s="88"/>
      <c r="K26" s="88"/>
      <c r="L26" s="88"/>
      <c r="M26" s="88"/>
      <c r="N26" s="88"/>
      <c r="O26" s="88"/>
      <c r="P26" s="88"/>
    </row>
  </sheetData>
  <mergeCells count="8">
    <mergeCell ref="B20:H21"/>
    <mergeCell ref="B3:H3"/>
    <mergeCell ref="B1:H1"/>
    <mergeCell ref="B2:H2"/>
    <mergeCell ref="B6:D6"/>
    <mergeCell ref="B9:D10"/>
    <mergeCell ref="F9:F10"/>
    <mergeCell ref="H9:H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B2" sqref="B2:D2"/>
    </sheetView>
  </sheetViews>
  <sheetFormatPr baseColWidth="10" defaultRowHeight="12.75" x14ac:dyDescent="0.2"/>
  <cols>
    <col min="1" max="1" width="1.7109375" customWidth="1"/>
    <col min="2" max="2" width="40.42578125" customWidth="1"/>
    <col min="3" max="3" width="1.7109375" customWidth="1"/>
    <col min="5" max="5" width="1.7109375" customWidth="1"/>
  </cols>
  <sheetData>
    <row r="1" spans="1:5" ht="15" x14ac:dyDescent="0.25">
      <c r="A1" s="41"/>
      <c r="B1" s="279" t="s">
        <v>320</v>
      </c>
      <c r="C1" s="279"/>
      <c r="D1" s="279"/>
      <c r="E1" s="41"/>
    </row>
    <row r="2" spans="1:5" ht="15.75" x14ac:dyDescent="0.25">
      <c r="A2" s="41"/>
      <c r="B2" s="276" t="s">
        <v>242</v>
      </c>
      <c r="C2" s="276"/>
      <c r="D2" s="276"/>
      <c r="E2" s="41"/>
    </row>
    <row r="3" spans="1:5" ht="15.75" x14ac:dyDescent="0.25">
      <c r="A3" s="41"/>
      <c r="B3" s="276" t="s">
        <v>243</v>
      </c>
      <c r="C3" s="276"/>
      <c r="D3" s="276"/>
      <c r="E3" s="41"/>
    </row>
    <row r="4" spans="1:5" ht="15" customHeight="1" x14ac:dyDescent="0.25">
      <c r="A4" s="31"/>
      <c r="B4" s="276" t="s">
        <v>154</v>
      </c>
      <c r="C4" s="276"/>
      <c r="D4" s="276"/>
      <c r="E4" s="31"/>
    </row>
    <row r="5" spans="1:5" ht="5.25" customHeight="1" thickBot="1" x14ac:dyDescent="0.25">
      <c r="A5" s="32"/>
      <c r="B5" s="32"/>
      <c r="C5" s="32"/>
      <c r="D5" s="32"/>
      <c r="E5" s="32"/>
    </row>
    <row r="6" spans="1:5" ht="5.25" customHeight="1" thickTop="1" x14ac:dyDescent="0.2">
      <c r="A6" s="31"/>
      <c r="B6" s="31"/>
      <c r="C6" s="31"/>
      <c r="D6" s="31"/>
      <c r="E6" s="31"/>
    </row>
    <row r="7" spans="1:5" ht="14.25" x14ac:dyDescent="0.2">
      <c r="A7" s="31"/>
      <c r="B7" s="203" t="s">
        <v>36</v>
      </c>
      <c r="C7" s="203"/>
      <c r="D7" s="203" t="s">
        <v>35</v>
      </c>
      <c r="E7" s="31"/>
    </row>
    <row r="8" spans="1:5" ht="5.25" customHeight="1" thickBot="1" x14ac:dyDescent="0.25">
      <c r="A8" s="31"/>
      <c r="B8" s="229"/>
      <c r="C8" s="229"/>
      <c r="D8" s="229"/>
      <c r="E8" s="31"/>
    </row>
    <row r="9" spans="1:5" ht="5.25" customHeight="1" x14ac:dyDescent="0.2">
      <c r="A9" s="31"/>
      <c r="B9" s="31"/>
      <c r="C9" s="31"/>
      <c r="D9" s="31"/>
      <c r="E9" s="31"/>
    </row>
    <row r="10" spans="1:5" x14ac:dyDescent="0.2">
      <c r="A10" s="31"/>
      <c r="B10" s="82" t="s">
        <v>81</v>
      </c>
      <c r="C10" s="31"/>
      <c r="D10" s="31"/>
      <c r="E10" s="31"/>
    </row>
    <row r="11" spans="1:5" ht="5.25" customHeight="1" x14ac:dyDescent="0.2">
      <c r="A11" s="31"/>
      <c r="B11" s="31"/>
      <c r="C11" s="31"/>
      <c r="D11" s="31"/>
      <c r="E11" s="31"/>
    </row>
    <row r="12" spans="1:5" x14ac:dyDescent="0.2">
      <c r="A12" s="31"/>
      <c r="B12" s="34" t="s">
        <v>82</v>
      </c>
      <c r="C12" s="31"/>
      <c r="D12" s="33">
        <v>3.5</v>
      </c>
      <c r="E12" s="31"/>
    </row>
    <row r="13" spans="1:5" ht="5.25" customHeight="1" x14ac:dyDescent="0.2">
      <c r="A13" s="31"/>
      <c r="B13" s="31"/>
      <c r="C13" s="31"/>
      <c r="D13" s="33"/>
      <c r="E13" s="31"/>
    </row>
    <row r="14" spans="1:5" x14ac:dyDescent="0.2">
      <c r="A14" s="31"/>
      <c r="B14" s="82" t="s">
        <v>83</v>
      </c>
      <c r="C14" s="31"/>
      <c r="D14" s="33"/>
      <c r="E14" s="31"/>
    </row>
    <row r="15" spans="1:5" x14ac:dyDescent="0.2">
      <c r="A15" s="31"/>
      <c r="B15" s="31"/>
      <c r="C15" s="31"/>
      <c r="D15" s="33"/>
      <c r="E15" s="31"/>
    </row>
    <row r="16" spans="1:5" x14ac:dyDescent="0.2">
      <c r="A16" s="31"/>
      <c r="B16" s="34" t="s">
        <v>84</v>
      </c>
      <c r="C16" s="31"/>
      <c r="D16" s="33">
        <v>7.96</v>
      </c>
      <c r="E16" s="31"/>
    </row>
    <row r="17" spans="1:5" x14ac:dyDescent="0.2">
      <c r="A17" s="31"/>
      <c r="B17" s="34" t="s">
        <v>85</v>
      </c>
      <c r="C17" s="31"/>
      <c r="D17" s="33">
        <v>30.56</v>
      </c>
      <c r="E17" s="31"/>
    </row>
    <row r="18" spans="1:5" ht="14.25" x14ac:dyDescent="0.2">
      <c r="A18" s="31"/>
      <c r="B18" s="34" t="s">
        <v>86</v>
      </c>
      <c r="C18" s="31"/>
      <c r="D18" s="33">
        <v>47.44</v>
      </c>
      <c r="E18" s="31"/>
    </row>
    <row r="19" spans="1:5" ht="14.25" x14ac:dyDescent="0.2">
      <c r="A19" s="31"/>
      <c r="B19" s="34" t="s">
        <v>87</v>
      </c>
      <c r="C19" s="31"/>
      <c r="D19" s="33">
        <v>29.12</v>
      </c>
      <c r="E19" s="31"/>
    </row>
    <row r="20" spans="1:5" ht="5.25" customHeight="1" thickBot="1" x14ac:dyDescent="0.25">
      <c r="A20" s="32"/>
      <c r="B20" s="32"/>
      <c r="C20" s="32"/>
      <c r="D20" s="32"/>
      <c r="E20" s="32"/>
    </row>
    <row r="21" spans="1:5" ht="5.25" customHeight="1" thickTop="1" x14ac:dyDescent="0.2">
      <c r="A21" s="31"/>
      <c r="B21" s="31"/>
      <c r="C21" s="31"/>
      <c r="D21" s="31"/>
      <c r="E21" s="31"/>
    </row>
    <row r="22" spans="1:5" ht="22.5" customHeight="1" x14ac:dyDescent="0.2">
      <c r="A22" s="31"/>
      <c r="B22" s="297" t="s">
        <v>88</v>
      </c>
      <c r="C22" s="297"/>
      <c r="D22" s="297"/>
      <c r="E22" s="297"/>
    </row>
    <row r="23" spans="1:5" x14ac:dyDescent="0.2">
      <c r="A23" s="31"/>
      <c r="B23" s="83" t="s">
        <v>151</v>
      </c>
      <c r="C23" s="31"/>
      <c r="D23" s="31"/>
      <c r="E23" s="31"/>
    </row>
  </sheetData>
  <mergeCells count="5">
    <mergeCell ref="B2:D2"/>
    <mergeCell ref="B22:E22"/>
    <mergeCell ref="B4:D4"/>
    <mergeCell ref="B3:D3"/>
    <mergeCell ref="B1:D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workbookViewId="0">
      <selection activeCell="B2" sqref="B2:D2"/>
    </sheetView>
  </sheetViews>
  <sheetFormatPr baseColWidth="10" defaultRowHeight="12.75" x14ac:dyDescent="0.2"/>
  <cols>
    <col min="1" max="1" width="1" style="125" customWidth="1"/>
    <col min="2" max="2" width="44.42578125" style="125" customWidth="1"/>
    <col min="3" max="3" width="1.7109375" style="125" customWidth="1"/>
    <col min="4" max="4" width="11.42578125" style="125"/>
    <col min="5" max="5" width="1" style="125" customWidth="1"/>
    <col min="6" max="16384" width="11.42578125" style="125"/>
  </cols>
  <sheetData>
    <row r="1" spans="1:5" ht="15" x14ac:dyDescent="0.25">
      <c r="A1" s="181"/>
      <c r="B1" s="301" t="s">
        <v>323</v>
      </c>
      <c r="C1" s="301"/>
      <c r="D1" s="301"/>
      <c r="E1" s="181"/>
    </row>
    <row r="2" spans="1:5" ht="15" customHeight="1" x14ac:dyDescent="0.25">
      <c r="A2" s="181"/>
      <c r="B2" s="269" t="s">
        <v>247</v>
      </c>
      <c r="C2" s="269"/>
      <c r="D2" s="269"/>
      <c r="E2" s="181"/>
    </row>
    <row r="3" spans="1:5" ht="15" customHeight="1" x14ac:dyDescent="0.25">
      <c r="A3" s="126"/>
      <c r="B3" s="269" t="s">
        <v>154</v>
      </c>
      <c r="C3" s="269"/>
      <c r="D3" s="269"/>
      <c r="E3" s="126"/>
    </row>
    <row r="4" spans="1:5" ht="5.25" customHeight="1" thickBot="1" x14ac:dyDescent="0.25">
      <c r="A4" s="137"/>
      <c r="B4" s="137"/>
      <c r="C4" s="137"/>
      <c r="D4" s="137"/>
      <c r="E4" s="137"/>
    </row>
    <row r="5" spans="1:5" ht="5.25" customHeight="1" thickTop="1" x14ac:dyDescent="0.2">
      <c r="A5" s="126"/>
      <c r="B5" s="126"/>
      <c r="C5" s="126"/>
      <c r="D5" s="126"/>
      <c r="E5" s="126"/>
    </row>
    <row r="6" spans="1:5" ht="14.25" x14ac:dyDescent="0.2">
      <c r="A6" s="216"/>
      <c r="B6" s="198" t="s">
        <v>99</v>
      </c>
      <c r="C6" s="198"/>
      <c r="D6" s="198" t="s">
        <v>35</v>
      </c>
      <c r="E6" s="126"/>
    </row>
    <row r="7" spans="1:5" ht="5.25" customHeight="1" thickBot="1" x14ac:dyDescent="0.25">
      <c r="A7" s="126"/>
      <c r="B7" s="236"/>
      <c r="C7" s="236"/>
      <c r="D7" s="236"/>
      <c r="E7" s="126"/>
    </row>
    <row r="8" spans="1:5" ht="5.25" customHeight="1" x14ac:dyDescent="0.2">
      <c r="A8" s="126"/>
      <c r="B8" s="127"/>
      <c r="C8" s="127"/>
      <c r="D8" s="127"/>
      <c r="E8" s="126"/>
    </row>
    <row r="9" spans="1:5" ht="26.25" customHeight="1" x14ac:dyDescent="0.2">
      <c r="A9" s="126"/>
      <c r="B9" s="133" t="s">
        <v>100</v>
      </c>
      <c r="C9" s="126"/>
      <c r="D9" s="172">
        <v>59.23</v>
      </c>
      <c r="E9" s="126"/>
    </row>
    <row r="10" spans="1:5" ht="5.25" customHeight="1" x14ac:dyDescent="0.2">
      <c r="A10" s="126"/>
      <c r="B10" s="126"/>
      <c r="C10" s="126"/>
      <c r="D10" s="126"/>
      <c r="E10" s="126"/>
    </row>
    <row r="11" spans="1:5" ht="14.25" x14ac:dyDescent="0.2">
      <c r="A11" s="126"/>
      <c r="B11" s="126" t="s">
        <v>101</v>
      </c>
      <c r="C11" s="126"/>
      <c r="D11" s="173">
        <v>48.64</v>
      </c>
      <c r="E11" s="126"/>
    </row>
    <row r="12" spans="1:5" ht="5.25" customHeight="1" x14ac:dyDescent="0.2">
      <c r="A12" s="126"/>
      <c r="B12" s="126"/>
      <c r="C12" s="126"/>
      <c r="D12" s="173"/>
      <c r="E12" s="126"/>
    </row>
    <row r="13" spans="1:5" ht="27.75" customHeight="1" x14ac:dyDescent="0.2">
      <c r="A13" s="126"/>
      <c r="B13" s="133" t="s">
        <v>102</v>
      </c>
      <c r="C13" s="126"/>
      <c r="D13" s="174">
        <v>57.5</v>
      </c>
      <c r="E13" s="126"/>
    </row>
    <row r="14" spans="1:5" ht="5.25" customHeight="1" x14ac:dyDescent="0.2">
      <c r="A14" s="126"/>
      <c r="B14" s="126"/>
      <c r="C14" s="126"/>
      <c r="D14" s="173"/>
      <c r="E14" s="126"/>
    </row>
    <row r="15" spans="1:5" ht="15" customHeight="1" x14ac:dyDescent="0.2">
      <c r="A15" s="126"/>
      <c r="B15" s="126" t="s">
        <v>143</v>
      </c>
      <c r="C15" s="126"/>
      <c r="D15" s="172">
        <v>31.67</v>
      </c>
      <c r="E15" s="126"/>
    </row>
    <row r="16" spans="1:5" ht="5.25" customHeight="1" x14ac:dyDescent="0.2">
      <c r="A16" s="126"/>
      <c r="B16" s="126"/>
      <c r="C16" s="126"/>
      <c r="D16" s="172"/>
      <c r="E16" s="126"/>
    </row>
    <row r="17" spans="1:5" ht="28.5" customHeight="1" x14ac:dyDescent="0.2">
      <c r="A17" s="126"/>
      <c r="B17" s="175" t="s">
        <v>144</v>
      </c>
      <c r="C17" s="126"/>
      <c r="D17" s="181"/>
      <c r="E17" s="126"/>
    </row>
    <row r="18" spans="1:5" ht="26.25" customHeight="1" x14ac:dyDescent="0.2">
      <c r="A18" s="126"/>
      <c r="B18" s="176" t="s">
        <v>145</v>
      </c>
      <c r="C18" s="126"/>
      <c r="D18" s="172">
        <v>46.37</v>
      </c>
      <c r="E18" s="126"/>
    </row>
    <row r="19" spans="1:5" ht="15" customHeight="1" x14ac:dyDescent="0.2">
      <c r="A19" s="126"/>
      <c r="B19" s="130" t="s">
        <v>103</v>
      </c>
      <c r="C19" s="126"/>
      <c r="D19" s="177">
        <v>16.2</v>
      </c>
      <c r="E19" s="126"/>
    </row>
    <row r="20" spans="1:5" ht="15" customHeight="1" x14ac:dyDescent="0.2">
      <c r="A20" s="126"/>
      <c r="B20" s="130" t="s">
        <v>104</v>
      </c>
      <c r="C20" s="126"/>
      <c r="D20" s="173">
        <v>59.52</v>
      </c>
      <c r="E20" s="126"/>
    </row>
    <row r="21" spans="1:5" ht="15" customHeight="1" x14ac:dyDescent="0.2">
      <c r="A21" s="126"/>
      <c r="B21" s="130" t="s">
        <v>105</v>
      </c>
      <c r="C21" s="126"/>
      <c r="D21" s="173">
        <v>25.72</v>
      </c>
      <c r="E21" s="126"/>
    </row>
    <row r="22" spans="1:5" ht="15" customHeight="1" x14ac:dyDescent="0.2">
      <c r="A22" s="126"/>
      <c r="B22" s="130" t="s">
        <v>106</v>
      </c>
      <c r="C22" s="126"/>
      <c r="D22" s="173">
        <v>24.75</v>
      </c>
      <c r="E22" s="126"/>
    </row>
    <row r="23" spans="1:5" ht="26.25" customHeight="1" x14ac:dyDescent="0.2">
      <c r="A23" s="126"/>
      <c r="B23" s="176" t="s">
        <v>107</v>
      </c>
      <c r="C23" s="126"/>
      <c r="D23" s="172">
        <v>20.59</v>
      </c>
      <c r="E23" s="126"/>
    </row>
    <row r="24" spans="1:5" ht="5.25" customHeight="1" x14ac:dyDescent="0.2">
      <c r="A24" s="126"/>
      <c r="B24" s="126"/>
      <c r="C24" s="126"/>
      <c r="D24" s="173"/>
      <c r="E24" s="126"/>
    </row>
    <row r="25" spans="1:5" ht="27.75" customHeight="1" x14ac:dyDescent="0.2">
      <c r="A25" s="126"/>
      <c r="B25" s="178" t="s">
        <v>108</v>
      </c>
      <c r="C25" s="126"/>
      <c r="D25" s="172">
        <v>69.63</v>
      </c>
      <c r="E25" s="126"/>
    </row>
    <row r="26" spans="1:5" ht="5.25" customHeight="1" thickBot="1" x14ac:dyDescent="0.25">
      <c r="A26" s="137"/>
      <c r="B26" s="137"/>
      <c r="C26" s="137"/>
      <c r="D26" s="137"/>
      <c r="E26" s="137"/>
    </row>
    <row r="27" spans="1:5" ht="5.25" customHeight="1" thickTop="1" x14ac:dyDescent="0.2">
      <c r="A27" s="126"/>
      <c r="B27" s="126"/>
      <c r="C27" s="126"/>
      <c r="D27" s="126"/>
      <c r="E27" s="126"/>
    </row>
    <row r="28" spans="1:5" ht="33.75" customHeight="1" x14ac:dyDescent="0.2">
      <c r="A28" s="126"/>
      <c r="B28" s="298" t="s">
        <v>146</v>
      </c>
      <c r="C28" s="299"/>
      <c r="D28" s="299"/>
      <c r="E28" s="299"/>
    </row>
    <row r="29" spans="1:5" ht="24" customHeight="1" x14ac:dyDescent="0.2">
      <c r="A29" s="126"/>
      <c r="B29" s="300" t="s">
        <v>109</v>
      </c>
      <c r="C29" s="300"/>
      <c r="D29" s="300"/>
      <c r="E29" s="300"/>
    </row>
    <row r="30" spans="1:5" ht="11.25" customHeight="1" x14ac:dyDescent="0.2">
      <c r="A30" s="126"/>
      <c r="B30" s="179" t="s">
        <v>151</v>
      </c>
      <c r="C30" s="180"/>
      <c r="D30" s="180"/>
      <c r="E30" s="180"/>
    </row>
  </sheetData>
  <mergeCells count="5">
    <mergeCell ref="B3:D3"/>
    <mergeCell ref="B28:E28"/>
    <mergeCell ref="B29:E29"/>
    <mergeCell ref="B2:D2"/>
    <mergeCell ref="B1:D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B2" sqref="B2:D2"/>
    </sheetView>
  </sheetViews>
  <sheetFormatPr baseColWidth="10" defaultRowHeight="12.75" x14ac:dyDescent="0.2"/>
  <cols>
    <col min="1" max="1" width="1.7109375" customWidth="1"/>
    <col min="2" max="2" width="40.7109375" customWidth="1"/>
    <col min="3" max="3" width="1.7109375" customWidth="1"/>
    <col min="5" max="5" width="1.7109375" customWidth="1"/>
  </cols>
  <sheetData>
    <row r="1" spans="1:7" ht="15" x14ac:dyDescent="0.25">
      <c r="A1" s="41"/>
      <c r="B1" s="279" t="s">
        <v>326</v>
      </c>
      <c r="C1" s="279"/>
      <c r="D1" s="279"/>
      <c r="E1" s="41"/>
    </row>
    <row r="2" spans="1:7" ht="15" customHeight="1" x14ac:dyDescent="0.2">
      <c r="A2" s="182"/>
      <c r="B2" s="302" t="s">
        <v>248</v>
      </c>
      <c r="C2" s="302"/>
      <c r="D2" s="302"/>
      <c r="E2" s="182"/>
      <c r="F2" s="96"/>
      <c r="G2" s="96"/>
    </row>
    <row r="3" spans="1:7" ht="15" customHeight="1" x14ac:dyDescent="0.2">
      <c r="A3" s="182"/>
      <c r="B3" s="302" t="s">
        <v>249</v>
      </c>
      <c r="C3" s="302"/>
      <c r="D3" s="302"/>
      <c r="E3" s="182"/>
      <c r="F3" s="96"/>
      <c r="G3" s="96"/>
    </row>
    <row r="4" spans="1:7" ht="15" customHeight="1" x14ac:dyDescent="0.2">
      <c r="A4" s="182"/>
      <c r="B4" s="257" t="s">
        <v>154</v>
      </c>
      <c r="C4" s="257"/>
      <c r="D4" s="257"/>
      <c r="E4" s="182"/>
      <c r="F4" s="96"/>
      <c r="G4" s="96"/>
    </row>
    <row r="5" spans="1:7" ht="5.25" customHeight="1" thickBot="1" x14ac:dyDescent="0.25">
      <c r="A5" s="32"/>
      <c r="B5" s="32"/>
      <c r="C5" s="32"/>
      <c r="D5" s="32"/>
      <c r="E5" s="32"/>
      <c r="F5" s="96"/>
      <c r="G5" s="96"/>
    </row>
    <row r="6" spans="1:7" ht="5.25" customHeight="1" thickTop="1" x14ac:dyDescent="0.2">
      <c r="A6" s="31"/>
      <c r="B6" s="31"/>
      <c r="C6" s="31"/>
      <c r="D6" s="31"/>
      <c r="E6" s="31"/>
      <c r="F6" s="96"/>
      <c r="G6" s="96"/>
    </row>
    <row r="7" spans="1:7" ht="14.25" x14ac:dyDescent="0.2">
      <c r="A7" s="31"/>
      <c r="B7" s="203" t="s">
        <v>99</v>
      </c>
      <c r="C7" s="203"/>
      <c r="D7" s="203" t="s">
        <v>35</v>
      </c>
      <c r="E7" s="31"/>
      <c r="F7" s="96"/>
      <c r="G7" s="96"/>
    </row>
    <row r="8" spans="1:7" ht="5.25" customHeight="1" thickBot="1" x14ac:dyDescent="0.25">
      <c r="A8" s="31"/>
      <c r="B8" s="229"/>
      <c r="C8" s="229"/>
      <c r="D8" s="229"/>
      <c r="E8" s="31"/>
      <c r="F8" s="96"/>
      <c r="G8" s="96"/>
    </row>
    <row r="9" spans="1:7" ht="5.25" customHeight="1" x14ac:dyDescent="0.2">
      <c r="A9" s="31"/>
      <c r="B9" s="31"/>
      <c r="C9" s="31"/>
      <c r="D9" s="31"/>
      <c r="E9" s="31"/>
      <c r="F9" s="96"/>
      <c r="G9" s="96"/>
    </row>
    <row r="10" spans="1:7" x14ac:dyDescent="0.2">
      <c r="A10" s="31"/>
      <c r="B10" s="31" t="s">
        <v>111</v>
      </c>
      <c r="C10" s="31"/>
      <c r="D10" s="37">
        <v>14.02</v>
      </c>
      <c r="E10" s="31"/>
      <c r="F10" s="96"/>
      <c r="G10" s="96"/>
    </row>
    <row r="11" spans="1:7" x14ac:dyDescent="0.2">
      <c r="A11" s="31"/>
      <c r="B11" s="31"/>
      <c r="C11" s="31"/>
      <c r="D11" s="37"/>
      <c r="E11" s="31"/>
      <c r="F11" s="96"/>
      <c r="G11" s="96"/>
    </row>
    <row r="12" spans="1:7" ht="26.25" customHeight="1" x14ac:dyDescent="0.2">
      <c r="A12" s="31"/>
      <c r="B12" s="97" t="s">
        <v>112</v>
      </c>
      <c r="C12" s="98"/>
      <c r="D12" s="100">
        <v>48.7</v>
      </c>
      <c r="E12" s="31"/>
      <c r="F12" s="96"/>
      <c r="G12" s="96"/>
    </row>
    <row r="13" spans="1:7" x14ac:dyDescent="0.2">
      <c r="A13" s="31"/>
      <c r="B13" s="35"/>
      <c r="C13" s="31"/>
      <c r="D13" s="37"/>
      <c r="E13" s="31"/>
      <c r="F13" s="96"/>
      <c r="G13" s="96"/>
    </row>
    <row r="14" spans="1:7" x14ac:dyDescent="0.2">
      <c r="A14" s="31"/>
      <c r="B14" s="31" t="s">
        <v>113</v>
      </c>
      <c r="C14" s="31"/>
      <c r="D14" s="37"/>
      <c r="E14" s="31"/>
      <c r="F14" s="96"/>
      <c r="G14" s="96"/>
    </row>
    <row r="15" spans="1:7" x14ac:dyDescent="0.2">
      <c r="A15" s="31"/>
      <c r="B15" s="34" t="s">
        <v>114</v>
      </c>
      <c r="C15" s="31"/>
      <c r="D15" s="37">
        <v>6.58</v>
      </c>
      <c r="E15" s="31"/>
      <c r="F15" s="96"/>
      <c r="G15" s="96"/>
    </row>
    <row r="16" spans="1:7" x14ac:dyDescent="0.2">
      <c r="A16" s="31"/>
      <c r="B16" s="34" t="s">
        <v>115</v>
      </c>
      <c r="C16" s="31"/>
      <c r="D16" s="37">
        <v>17.510000000000002</v>
      </c>
      <c r="E16" s="31"/>
      <c r="F16" s="96"/>
      <c r="G16" s="96"/>
    </row>
    <row r="17" spans="1:7" x14ac:dyDescent="0.2">
      <c r="A17" s="31"/>
      <c r="B17" s="34" t="s">
        <v>116</v>
      </c>
      <c r="C17" s="31"/>
      <c r="D17" s="37">
        <v>48.09</v>
      </c>
      <c r="E17" s="31"/>
      <c r="F17" s="96"/>
      <c r="G17" s="96"/>
    </row>
    <row r="18" spans="1:7" x14ac:dyDescent="0.2">
      <c r="A18" s="31"/>
      <c r="B18" s="34" t="s">
        <v>117</v>
      </c>
      <c r="C18" s="31"/>
      <c r="D18" s="37">
        <v>10.86</v>
      </c>
      <c r="E18" s="31"/>
      <c r="F18" s="96"/>
      <c r="G18" s="96"/>
    </row>
    <row r="19" spans="1:7" ht="5.25" customHeight="1" thickBot="1" x14ac:dyDescent="0.25">
      <c r="A19" s="32"/>
      <c r="B19" s="32"/>
      <c r="C19" s="32"/>
      <c r="D19" s="32"/>
      <c r="E19" s="32"/>
      <c r="F19" s="96"/>
      <c r="G19" s="96"/>
    </row>
    <row r="20" spans="1:7" ht="5.25" customHeight="1" thickTop="1" x14ac:dyDescent="0.2">
      <c r="A20" s="31"/>
      <c r="B20" s="31"/>
      <c r="C20" s="31"/>
      <c r="D20" s="31"/>
      <c r="E20" s="31"/>
      <c r="F20" s="96"/>
      <c r="G20" s="96"/>
    </row>
    <row r="21" spans="1:7" x14ac:dyDescent="0.2">
      <c r="A21" s="31"/>
      <c r="B21" s="99" t="s">
        <v>149</v>
      </c>
      <c r="C21" s="31"/>
      <c r="D21" s="31"/>
      <c r="E21" s="31"/>
      <c r="F21" s="96"/>
      <c r="G21" s="96"/>
    </row>
  </sheetData>
  <mergeCells count="4">
    <mergeCell ref="B3:D3"/>
    <mergeCell ref="B2:D2"/>
    <mergeCell ref="B4:D4"/>
    <mergeCell ref="B1:D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B2" sqref="B2:D2"/>
    </sheetView>
  </sheetViews>
  <sheetFormatPr baseColWidth="10" defaultRowHeight="12.75" x14ac:dyDescent="0.2"/>
  <cols>
    <col min="1" max="1" width="1.7109375" customWidth="1"/>
    <col min="2" max="2" width="40.7109375" customWidth="1"/>
    <col min="3" max="3" width="1.7109375" customWidth="1"/>
    <col min="5" max="5" width="1.7109375" customWidth="1"/>
  </cols>
  <sheetData>
    <row r="1" spans="1:5" ht="15" customHeight="1" x14ac:dyDescent="0.2">
      <c r="A1" s="41"/>
      <c r="B1" s="253" t="s">
        <v>329</v>
      </c>
      <c r="C1" s="253"/>
      <c r="D1" s="253"/>
      <c r="E1" s="41"/>
    </row>
    <row r="2" spans="1:5" ht="15" customHeight="1" x14ac:dyDescent="0.2">
      <c r="A2" s="31"/>
      <c r="B2" s="303" t="s">
        <v>248</v>
      </c>
      <c r="C2" s="303"/>
      <c r="D2" s="303"/>
      <c r="E2" s="31"/>
    </row>
    <row r="3" spans="1:5" ht="15" customHeight="1" x14ac:dyDescent="0.2">
      <c r="A3" s="31"/>
      <c r="B3" s="303" t="s">
        <v>250</v>
      </c>
      <c r="C3" s="303"/>
      <c r="D3" s="303"/>
      <c r="E3" s="31"/>
    </row>
    <row r="4" spans="1:5" ht="15" customHeight="1" x14ac:dyDescent="0.2">
      <c r="A4" s="31"/>
      <c r="B4" s="303" t="s">
        <v>154</v>
      </c>
      <c r="C4" s="303"/>
      <c r="D4" s="303"/>
      <c r="E4" s="31"/>
    </row>
    <row r="5" spans="1:5" ht="5.25" customHeight="1" thickBot="1" x14ac:dyDescent="0.25">
      <c r="A5" s="32"/>
      <c r="B5" s="32"/>
      <c r="C5" s="32"/>
      <c r="D5" s="32"/>
      <c r="E5" s="32"/>
    </row>
    <row r="6" spans="1:5" ht="5.25" customHeight="1" thickTop="1" x14ac:dyDescent="0.2">
      <c r="A6" s="31"/>
      <c r="B6" s="31"/>
      <c r="C6" s="31"/>
      <c r="D6" s="31"/>
      <c r="E6" s="31"/>
    </row>
    <row r="7" spans="1:5" ht="14.25" x14ac:dyDescent="0.2">
      <c r="A7" s="31"/>
      <c r="B7" s="203" t="s">
        <v>99</v>
      </c>
      <c r="C7" s="203"/>
      <c r="D7" s="203" t="s">
        <v>35</v>
      </c>
      <c r="E7" s="31"/>
    </row>
    <row r="8" spans="1:5" ht="5.25" customHeight="1" thickBot="1" x14ac:dyDescent="0.25">
      <c r="A8" s="31"/>
      <c r="B8" s="229"/>
      <c r="C8" s="229"/>
      <c r="D8" s="229"/>
      <c r="E8" s="31"/>
    </row>
    <row r="9" spans="1:5" ht="5.25" customHeight="1" x14ac:dyDescent="0.2">
      <c r="A9" s="31"/>
      <c r="B9" s="31"/>
      <c r="C9" s="31"/>
      <c r="D9" s="31"/>
      <c r="E9" s="31"/>
    </row>
    <row r="10" spans="1:5" x14ac:dyDescent="0.2">
      <c r="A10" s="31"/>
      <c r="B10" s="31" t="s">
        <v>118</v>
      </c>
      <c r="C10" s="31"/>
      <c r="D10" s="37">
        <v>15.38</v>
      </c>
      <c r="E10" s="31"/>
    </row>
    <row r="11" spans="1:5" ht="5.25" customHeight="1" x14ac:dyDescent="0.2">
      <c r="A11" s="31"/>
      <c r="B11" s="31"/>
      <c r="C11" s="31"/>
      <c r="D11" s="37"/>
      <c r="E11" s="31"/>
    </row>
    <row r="12" spans="1:5" ht="39" customHeight="1" x14ac:dyDescent="0.2">
      <c r="A12" s="31"/>
      <c r="B12" s="35" t="s">
        <v>119</v>
      </c>
      <c r="C12" s="31"/>
      <c r="D12" s="38">
        <v>14.59</v>
      </c>
      <c r="E12" s="31"/>
    </row>
    <row r="13" spans="1:5" ht="5.25" customHeight="1" x14ac:dyDescent="0.2">
      <c r="A13" s="31"/>
      <c r="B13" s="31"/>
      <c r="C13" s="31"/>
      <c r="D13" s="37"/>
      <c r="E13" s="31"/>
    </row>
    <row r="14" spans="1:5" ht="26.25" customHeight="1" x14ac:dyDescent="0.2">
      <c r="A14" s="31"/>
      <c r="B14" s="95" t="s">
        <v>120</v>
      </c>
      <c r="C14" s="31"/>
      <c r="D14" s="37">
        <v>11.87</v>
      </c>
      <c r="E14" s="31"/>
    </row>
    <row r="15" spans="1:5" x14ac:dyDescent="0.2">
      <c r="A15" s="31"/>
      <c r="B15" s="31"/>
      <c r="C15" s="31"/>
      <c r="D15" s="37"/>
      <c r="E15" s="31"/>
    </row>
    <row r="16" spans="1:5" x14ac:dyDescent="0.2">
      <c r="A16" s="31"/>
      <c r="B16" s="31" t="s">
        <v>121</v>
      </c>
      <c r="C16" s="31"/>
      <c r="D16" s="37"/>
      <c r="E16" s="31"/>
    </row>
    <row r="17" spans="1:5" x14ac:dyDescent="0.2">
      <c r="A17" s="31"/>
      <c r="B17" s="34" t="s">
        <v>122</v>
      </c>
      <c r="C17" s="31"/>
      <c r="D17" s="37">
        <v>53.08</v>
      </c>
      <c r="E17" s="31"/>
    </row>
    <row r="18" spans="1:5" x14ac:dyDescent="0.2">
      <c r="A18" s="31"/>
      <c r="B18" s="34" t="s">
        <v>123</v>
      </c>
      <c r="C18" s="31"/>
      <c r="D18" s="37">
        <v>47.53</v>
      </c>
      <c r="E18" s="31"/>
    </row>
    <row r="19" spans="1:5" x14ac:dyDescent="0.2">
      <c r="A19" s="31"/>
      <c r="B19" s="34" t="s">
        <v>124</v>
      </c>
      <c r="C19" s="31"/>
      <c r="D19" s="37">
        <v>77.680000000000007</v>
      </c>
      <c r="E19" s="31"/>
    </row>
    <row r="20" spans="1:5" x14ac:dyDescent="0.2">
      <c r="A20" s="31"/>
      <c r="B20" s="34" t="s">
        <v>125</v>
      </c>
      <c r="C20" s="31"/>
      <c r="D20" s="37">
        <v>86.57</v>
      </c>
      <c r="E20" s="31"/>
    </row>
    <row r="21" spans="1:5" ht="5.25" customHeight="1" thickBot="1" x14ac:dyDescent="0.25">
      <c r="A21" s="32"/>
      <c r="B21" s="32"/>
      <c r="C21" s="32"/>
      <c r="D21" s="32"/>
      <c r="E21" s="32"/>
    </row>
    <row r="22" spans="1:5" ht="5.25" customHeight="1" thickTop="1" x14ac:dyDescent="0.2">
      <c r="A22" s="31"/>
      <c r="B22" s="31"/>
      <c r="C22" s="31"/>
      <c r="D22" s="31"/>
      <c r="E22" s="31"/>
    </row>
    <row r="23" spans="1:5" x14ac:dyDescent="0.2">
      <c r="A23" s="31"/>
      <c r="B23" s="83" t="s">
        <v>149</v>
      </c>
      <c r="C23" s="31"/>
      <c r="D23" s="31"/>
      <c r="E23" s="31"/>
    </row>
  </sheetData>
  <mergeCells count="4">
    <mergeCell ref="B4:D4"/>
    <mergeCell ref="B3:D3"/>
    <mergeCell ref="B2:D2"/>
    <mergeCell ref="B1:D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activeCell="B2" sqref="B2:H2"/>
    </sheetView>
  </sheetViews>
  <sheetFormatPr baseColWidth="10" defaultRowHeight="15" x14ac:dyDescent="0.25"/>
  <cols>
    <col min="1" max="1" width="1" style="61" customWidth="1"/>
    <col min="2" max="5" width="11.42578125" style="61"/>
    <col min="6" max="6" width="9.140625" style="61" customWidth="1"/>
    <col min="7" max="7" width="0.85546875" style="61" customWidth="1"/>
    <col min="8" max="8" width="13" style="61" customWidth="1"/>
    <col min="9" max="9" width="1" style="61" customWidth="1"/>
    <col min="10" max="16384" width="11.42578125" style="61"/>
  </cols>
  <sheetData>
    <row r="1" spans="1:9" x14ac:dyDescent="0.25">
      <c r="A1" s="66"/>
      <c r="B1" s="306" t="s">
        <v>332</v>
      </c>
      <c r="C1" s="306"/>
      <c r="D1" s="306"/>
      <c r="E1" s="306"/>
      <c r="F1" s="306"/>
      <c r="G1" s="306"/>
      <c r="H1" s="306"/>
      <c r="I1" s="66"/>
    </row>
    <row r="2" spans="1:9" ht="15.75" x14ac:dyDescent="0.25">
      <c r="A2" s="92"/>
      <c r="B2" s="291" t="s">
        <v>251</v>
      </c>
      <c r="C2" s="291"/>
      <c r="D2" s="291"/>
      <c r="E2" s="291"/>
      <c r="F2" s="291"/>
      <c r="G2" s="291"/>
      <c r="H2" s="291"/>
      <c r="I2" s="66"/>
    </row>
    <row r="3" spans="1:9" ht="15" customHeight="1" x14ac:dyDescent="0.25">
      <c r="A3" s="92"/>
      <c r="B3" s="291" t="s">
        <v>246</v>
      </c>
      <c r="C3" s="291"/>
      <c r="D3" s="291"/>
      <c r="E3" s="291"/>
      <c r="F3" s="291"/>
      <c r="G3" s="291"/>
      <c r="H3" s="291"/>
      <c r="I3" s="66"/>
    </row>
    <row r="4" spans="1:9" ht="5.25" customHeight="1" thickBot="1" x14ac:dyDescent="0.3">
      <c r="A4" s="63"/>
      <c r="B4" s="63"/>
      <c r="C4" s="63"/>
      <c r="D4" s="63"/>
      <c r="E4" s="63"/>
      <c r="F4" s="63"/>
      <c r="G4" s="63"/>
      <c r="H4" s="63"/>
      <c r="I4" s="63"/>
    </row>
    <row r="5" spans="1:9" ht="5.25" customHeight="1" thickTop="1" x14ac:dyDescent="0.25">
      <c r="A5" s="69"/>
      <c r="B5" s="69"/>
      <c r="C5" s="69"/>
      <c r="D5" s="69"/>
      <c r="E5" s="69"/>
      <c r="F5" s="69"/>
      <c r="G5" s="69"/>
      <c r="H5" s="69"/>
      <c r="I5" s="101"/>
    </row>
    <row r="6" spans="1:9" x14ac:dyDescent="0.25">
      <c r="A6" s="69"/>
      <c r="B6" s="304" t="s">
        <v>99</v>
      </c>
      <c r="C6" s="304"/>
      <c r="D6" s="304"/>
      <c r="E6" s="304"/>
      <c r="F6" s="304"/>
      <c r="G6" s="92"/>
      <c r="H6" s="217" t="s">
        <v>35</v>
      </c>
      <c r="I6" s="101"/>
    </row>
    <row r="7" spans="1:9" ht="5.25" customHeight="1" thickBot="1" x14ac:dyDescent="0.3">
      <c r="A7" s="69"/>
      <c r="B7" s="237"/>
      <c r="C7" s="237"/>
      <c r="D7" s="237"/>
      <c r="E7" s="237"/>
      <c r="F7" s="237"/>
      <c r="G7" s="237"/>
      <c r="H7" s="237"/>
      <c r="I7" s="101"/>
    </row>
    <row r="8" spans="1:9" ht="5.25" customHeight="1" x14ac:dyDescent="0.25">
      <c r="A8" s="69"/>
      <c r="B8" s="69"/>
      <c r="C8" s="69"/>
      <c r="D8" s="69"/>
      <c r="E8" s="69"/>
      <c r="F8" s="69"/>
      <c r="G8" s="69"/>
      <c r="H8" s="69"/>
      <c r="I8" s="101"/>
    </row>
    <row r="9" spans="1:9" x14ac:dyDescent="0.25">
      <c r="A9" s="69"/>
      <c r="B9" s="69" t="s">
        <v>126</v>
      </c>
      <c r="C9" s="69"/>
      <c r="D9" s="69"/>
      <c r="E9" s="69"/>
      <c r="F9" s="69"/>
      <c r="G9" s="69"/>
      <c r="H9" s="76">
        <v>53.6</v>
      </c>
      <c r="I9" s="101"/>
    </row>
    <row r="10" spans="1:9" x14ac:dyDescent="0.25">
      <c r="A10" s="69"/>
      <c r="B10" s="69" t="s">
        <v>127</v>
      </c>
      <c r="C10" s="69"/>
      <c r="D10" s="69"/>
      <c r="E10" s="69"/>
      <c r="F10" s="69"/>
      <c r="G10" s="69"/>
      <c r="H10" s="76">
        <v>12.5</v>
      </c>
      <c r="I10" s="101"/>
    </row>
    <row r="11" spans="1:9" x14ac:dyDescent="0.25">
      <c r="A11" s="69"/>
      <c r="B11" s="69" t="s">
        <v>128</v>
      </c>
      <c r="C11" s="69"/>
      <c r="D11" s="69"/>
      <c r="E11" s="69"/>
      <c r="F11" s="69"/>
      <c r="G11" s="69"/>
      <c r="H11" s="76">
        <v>1.6</v>
      </c>
      <c r="I11" s="101"/>
    </row>
    <row r="12" spans="1:9" x14ac:dyDescent="0.25">
      <c r="A12" s="69"/>
      <c r="B12" s="69" t="s">
        <v>129</v>
      </c>
      <c r="C12" s="69"/>
      <c r="D12" s="69"/>
      <c r="E12" s="69"/>
      <c r="F12" s="69"/>
      <c r="G12" s="69"/>
      <c r="H12" s="76">
        <v>5</v>
      </c>
      <c r="I12" s="101"/>
    </row>
    <row r="13" spans="1:9" ht="5.25" customHeight="1" thickBot="1" x14ac:dyDescent="0.3">
      <c r="A13" s="63"/>
      <c r="B13" s="63"/>
      <c r="C13" s="63"/>
      <c r="D13" s="63"/>
      <c r="E13" s="63"/>
      <c r="F13" s="63"/>
      <c r="G13" s="63"/>
      <c r="H13" s="63"/>
      <c r="I13" s="102"/>
    </row>
    <row r="14" spans="1:9" ht="5.25" customHeight="1" thickTop="1" x14ac:dyDescent="0.25">
      <c r="A14" s="92"/>
      <c r="B14" s="92"/>
      <c r="C14" s="92"/>
      <c r="D14" s="92"/>
      <c r="E14" s="92"/>
      <c r="F14" s="92"/>
      <c r="G14" s="92"/>
      <c r="H14" s="92"/>
      <c r="I14" s="66"/>
    </row>
    <row r="15" spans="1:9" x14ac:dyDescent="0.25">
      <c r="A15" s="92"/>
      <c r="B15" s="305" t="s">
        <v>252</v>
      </c>
      <c r="C15" s="292"/>
      <c r="D15" s="292"/>
      <c r="E15" s="292"/>
      <c r="F15" s="292"/>
      <c r="G15" s="292"/>
      <c r="H15" s="292"/>
      <c r="I15" s="66"/>
    </row>
    <row r="16" spans="1:9" ht="9.75" customHeight="1" x14ac:dyDescent="0.25">
      <c r="A16" s="92"/>
      <c r="B16" s="292"/>
      <c r="C16" s="292"/>
      <c r="D16" s="292"/>
      <c r="E16" s="292"/>
      <c r="F16" s="292"/>
      <c r="G16" s="292"/>
      <c r="H16" s="292"/>
      <c r="I16" s="66"/>
    </row>
    <row r="17" spans="1:9" ht="12.75" customHeight="1" x14ac:dyDescent="0.25">
      <c r="A17" s="92"/>
      <c r="B17" s="103" t="s">
        <v>152</v>
      </c>
      <c r="C17" s="92"/>
      <c r="D17" s="92"/>
      <c r="E17" s="92"/>
      <c r="F17" s="92"/>
      <c r="G17" s="92"/>
      <c r="H17" s="92"/>
      <c r="I17" s="66"/>
    </row>
    <row r="18" spans="1:9" x14ac:dyDescent="0.25">
      <c r="A18" s="94"/>
      <c r="B18" s="94"/>
      <c r="C18" s="94"/>
      <c r="D18" s="94"/>
      <c r="E18" s="94"/>
      <c r="F18" s="94"/>
      <c r="G18" s="94"/>
      <c r="H18" s="94"/>
    </row>
    <row r="19" spans="1:9" x14ac:dyDescent="0.25">
      <c r="A19" s="94"/>
      <c r="B19" s="94"/>
      <c r="C19" s="94"/>
      <c r="D19" s="94"/>
      <c r="E19" s="94"/>
      <c r="F19" s="94"/>
      <c r="G19" s="94"/>
      <c r="H19" s="94"/>
    </row>
    <row r="20" spans="1:9" x14ac:dyDescent="0.25">
      <c r="A20" s="94"/>
      <c r="B20" s="94"/>
      <c r="C20" s="94"/>
      <c r="D20" s="94"/>
      <c r="E20" s="94"/>
      <c r="F20" s="94"/>
      <c r="G20" s="94"/>
      <c r="H20" s="94"/>
    </row>
    <row r="21" spans="1:9" x14ac:dyDescent="0.25">
      <c r="A21" s="94"/>
      <c r="B21" s="94"/>
      <c r="C21" s="94"/>
      <c r="D21" s="94"/>
      <c r="E21" s="94"/>
      <c r="F21" s="94"/>
      <c r="G21" s="94"/>
      <c r="H21" s="94"/>
    </row>
    <row r="22" spans="1:9" x14ac:dyDescent="0.25">
      <c r="A22" s="94"/>
      <c r="B22" s="94"/>
      <c r="C22" s="94"/>
      <c r="D22" s="94"/>
      <c r="E22" s="94"/>
      <c r="F22" s="94"/>
      <c r="G22" s="94"/>
      <c r="H22" s="94"/>
    </row>
    <row r="23" spans="1:9" x14ac:dyDescent="0.25">
      <c r="A23" s="94"/>
      <c r="B23" s="94"/>
      <c r="C23" s="94"/>
      <c r="D23" s="94"/>
      <c r="E23" s="94"/>
      <c r="F23" s="94"/>
      <c r="G23" s="94"/>
      <c r="H23" s="94"/>
    </row>
    <row r="24" spans="1:9" x14ac:dyDescent="0.25">
      <c r="A24" s="94"/>
      <c r="B24" s="94"/>
      <c r="C24" s="94"/>
      <c r="D24" s="94"/>
      <c r="E24" s="94"/>
      <c r="F24" s="94"/>
      <c r="G24" s="94"/>
      <c r="H24" s="94"/>
    </row>
    <row r="25" spans="1:9" x14ac:dyDescent="0.25">
      <c r="A25" s="94"/>
      <c r="B25" s="94"/>
      <c r="C25" s="94"/>
      <c r="D25" s="94"/>
      <c r="E25" s="94"/>
      <c r="F25" s="94"/>
      <c r="G25" s="94"/>
      <c r="H25" s="94"/>
    </row>
    <row r="26" spans="1:9" x14ac:dyDescent="0.25">
      <c r="A26" s="94"/>
      <c r="B26" s="94"/>
      <c r="C26" s="94"/>
      <c r="D26" s="94"/>
      <c r="E26" s="94"/>
      <c r="F26" s="94"/>
      <c r="G26" s="94"/>
      <c r="H26" s="94"/>
    </row>
    <row r="27" spans="1:9" x14ac:dyDescent="0.25">
      <c r="A27" s="94"/>
      <c r="B27" s="94"/>
      <c r="C27" s="94"/>
      <c r="D27" s="94"/>
      <c r="E27" s="94"/>
      <c r="F27" s="94"/>
      <c r="G27" s="94"/>
      <c r="H27" s="94"/>
    </row>
    <row r="28" spans="1:9" x14ac:dyDescent="0.25">
      <c r="A28" s="94"/>
      <c r="B28" s="94"/>
      <c r="C28" s="94"/>
      <c r="D28" s="94"/>
      <c r="E28" s="94"/>
      <c r="F28" s="94"/>
      <c r="G28" s="94"/>
      <c r="H28" s="94"/>
    </row>
    <row r="29" spans="1:9" x14ac:dyDescent="0.25">
      <c r="A29" s="94"/>
      <c r="B29" s="94"/>
      <c r="C29" s="94"/>
      <c r="D29" s="94"/>
      <c r="E29" s="94"/>
      <c r="F29" s="94"/>
      <c r="G29" s="94"/>
      <c r="H29" s="94"/>
    </row>
    <row r="30" spans="1:9" x14ac:dyDescent="0.25">
      <c r="A30" s="94"/>
      <c r="B30" s="94"/>
      <c r="C30" s="94"/>
      <c r="D30" s="94"/>
      <c r="E30" s="94"/>
      <c r="F30" s="94"/>
      <c r="G30" s="94"/>
      <c r="H30" s="94"/>
    </row>
    <row r="31" spans="1:9" x14ac:dyDescent="0.25">
      <c r="A31" s="94"/>
      <c r="B31" s="94"/>
      <c r="C31" s="94"/>
      <c r="D31" s="94"/>
      <c r="E31" s="94"/>
      <c r="F31" s="94"/>
      <c r="G31" s="94"/>
      <c r="H31" s="94"/>
    </row>
  </sheetData>
  <mergeCells count="5">
    <mergeCell ref="B6:F6"/>
    <mergeCell ref="B15:H16"/>
    <mergeCell ref="B2:H2"/>
    <mergeCell ref="B3:H3"/>
    <mergeCell ref="B1:H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B2" sqref="B2:H2"/>
    </sheetView>
  </sheetViews>
  <sheetFormatPr baseColWidth="10" defaultRowHeight="15" x14ac:dyDescent="0.25"/>
  <cols>
    <col min="1" max="1" width="1.42578125" style="61" customWidth="1"/>
    <col min="2" max="4" width="11.42578125" style="61"/>
    <col min="5" max="5" width="13.85546875" style="61" customWidth="1"/>
    <col min="6" max="6" width="1" style="61" customWidth="1"/>
    <col min="7" max="8" width="11.42578125" style="61"/>
    <col min="9" max="9" width="1.42578125" style="61" customWidth="1"/>
    <col min="10" max="16384" width="11.42578125" style="61"/>
  </cols>
  <sheetData>
    <row r="1" spans="1:14" x14ac:dyDescent="0.25">
      <c r="A1" s="66"/>
      <c r="B1" s="306" t="s">
        <v>335</v>
      </c>
      <c r="C1" s="306"/>
      <c r="D1" s="306"/>
      <c r="E1" s="306"/>
      <c r="F1" s="306"/>
      <c r="G1" s="306"/>
      <c r="H1" s="306"/>
      <c r="I1" s="66"/>
    </row>
    <row r="2" spans="1:14" ht="15.75" x14ac:dyDescent="0.25">
      <c r="A2" s="66"/>
      <c r="B2" s="291" t="s">
        <v>142</v>
      </c>
      <c r="C2" s="291"/>
      <c r="D2" s="291"/>
      <c r="E2" s="291"/>
      <c r="F2" s="291"/>
      <c r="G2" s="291"/>
      <c r="H2" s="291"/>
      <c r="I2" s="66"/>
    </row>
    <row r="3" spans="1:14" ht="15.75" x14ac:dyDescent="0.25">
      <c r="A3" s="66"/>
      <c r="B3" s="291" t="s">
        <v>253</v>
      </c>
      <c r="C3" s="291"/>
      <c r="D3" s="291"/>
      <c r="E3" s="291"/>
      <c r="F3" s="291"/>
      <c r="G3" s="291"/>
      <c r="H3" s="291"/>
      <c r="I3" s="66"/>
    </row>
    <row r="4" spans="1:14" ht="5.25" customHeight="1" thickBot="1" x14ac:dyDescent="0.3">
      <c r="A4" s="62"/>
      <c r="B4" s="62"/>
      <c r="C4" s="62"/>
      <c r="D4" s="62"/>
      <c r="E4" s="62"/>
      <c r="F4" s="62"/>
      <c r="G4" s="62"/>
      <c r="H4" s="62"/>
      <c r="I4" s="62"/>
    </row>
    <row r="5" spans="1:14" ht="5.25" customHeight="1" thickTop="1" x14ac:dyDescent="0.25">
      <c r="A5" s="66"/>
      <c r="B5" s="66"/>
      <c r="C5" s="66"/>
      <c r="D5" s="66"/>
      <c r="E5" s="66"/>
      <c r="F5" s="66"/>
      <c r="G5" s="66"/>
      <c r="H5" s="66"/>
      <c r="I5" s="66"/>
    </row>
    <row r="6" spans="1:14" x14ac:dyDescent="0.25">
      <c r="A6" s="66"/>
      <c r="B6" s="307" t="s">
        <v>36</v>
      </c>
      <c r="C6" s="307"/>
      <c r="D6" s="307"/>
      <c r="E6" s="307"/>
      <c r="F6" s="214"/>
      <c r="G6" s="218" t="s">
        <v>89</v>
      </c>
      <c r="H6" s="218" t="s">
        <v>35</v>
      </c>
      <c r="I6" s="66"/>
    </row>
    <row r="7" spans="1:14" ht="5.25" customHeight="1" thickBot="1" x14ac:dyDescent="0.3">
      <c r="A7" s="66"/>
      <c r="B7" s="234"/>
      <c r="C7" s="234"/>
      <c r="D7" s="234"/>
      <c r="E7" s="234"/>
      <c r="F7" s="234"/>
      <c r="G7" s="234"/>
      <c r="H7" s="234"/>
      <c r="I7" s="66"/>
    </row>
    <row r="8" spans="1:14" ht="5.25" customHeight="1" x14ac:dyDescent="0.25">
      <c r="A8" s="66"/>
      <c r="B8" s="69"/>
      <c r="C8" s="69"/>
      <c r="D8" s="69"/>
      <c r="E8" s="69"/>
      <c r="F8" s="69"/>
      <c r="G8" s="124"/>
      <c r="H8" s="124"/>
      <c r="I8" s="66"/>
    </row>
    <row r="9" spans="1:14" x14ac:dyDescent="0.25">
      <c r="A9" s="66"/>
      <c r="B9" s="104" t="s">
        <v>130</v>
      </c>
      <c r="C9" s="105"/>
      <c r="D9" s="105"/>
      <c r="E9" s="105"/>
      <c r="F9" s="105"/>
      <c r="G9" s="106">
        <v>2008</v>
      </c>
      <c r="H9" s="106">
        <v>26.2</v>
      </c>
      <c r="I9" s="105"/>
      <c r="J9" s="107"/>
      <c r="K9" s="107"/>
      <c r="L9" s="107"/>
    </row>
    <row r="10" spans="1:14" x14ac:dyDescent="0.25">
      <c r="A10" s="66"/>
      <c r="B10" s="104" t="s">
        <v>131</v>
      </c>
      <c r="C10" s="105"/>
      <c r="D10" s="105"/>
      <c r="E10" s="105"/>
      <c r="F10" s="105"/>
      <c r="G10" s="106">
        <v>2008</v>
      </c>
      <c r="H10" s="106">
        <v>20.3</v>
      </c>
      <c r="I10" s="105"/>
      <c r="J10" s="107"/>
      <c r="K10" s="107"/>
      <c r="L10" s="107"/>
    </row>
    <row r="11" spans="1:14" ht="21" customHeight="1" x14ac:dyDescent="0.25">
      <c r="A11" s="66"/>
      <c r="B11" s="308" t="s">
        <v>141</v>
      </c>
      <c r="C11" s="308"/>
      <c r="D11" s="308"/>
      <c r="E11" s="308"/>
      <c r="F11" s="308"/>
      <c r="G11" s="309">
        <v>2005</v>
      </c>
      <c r="H11" s="309">
        <v>30.4</v>
      </c>
      <c r="I11" s="105"/>
      <c r="J11" s="107"/>
      <c r="K11" s="107"/>
      <c r="L11" s="107"/>
    </row>
    <row r="12" spans="1:14" ht="18.75" customHeight="1" x14ac:dyDescent="0.25">
      <c r="A12" s="66"/>
      <c r="B12" s="308"/>
      <c r="C12" s="308"/>
      <c r="D12" s="308"/>
      <c r="E12" s="308"/>
      <c r="F12" s="308"/>
      <c r="G12" s="309"/>
      <c r="H12" s="309"/>
      <c r="I12" s="105"/>
      <c r="J12" s="107"/>
      <c r="K12" s="107"/>
      <c r="L12" s="107"/>
      <c r="M12" s="88"/>
      <c r="N12" s="88"/>
    </row>
    <row r="13" spans="1:14" x14ac:dyDescent="0.25">
      <c r="A13" s="66"/>
      <c r="B13" s="105" t="s">
        <v>132</v>
      </c>
      <c r="C13" s="105"/>
      <c r="D13" s="105"/>
      <c r="E13" s="105"/>
      <c r="F13" s="105"/>
      <c r="G13" s="106">
        <v>2004</v>
      </c>
      <c r="H13" s="106">
        <v>33.700000000000003</v>
      </c>
      <c r="I13" s="105"/>
      <c r="J13" s="107"/>
      <c r="K13" s="107"/>
      <c r="L13" s="107"/>
      <c r="M13" s="88"/>
      <c r="N13" s="88"/>
    </row>
    <row r="14" spans="1:14" ht="5.25" customHeight="1" x14ac:dyDescent="0.25">
      <c r="A14" s="66"/>
      <c r="B14" s="105"/>
      <c r="C14" s="105"/>
      <c r="D14" s="105"/>
      <c r="E14" s="105"/>
      <c r="F14" s="105"/>
      <c r="G14" s="106"/>
      <c r="H14" s="106"/>
      <c r="I14" s="105"/>
      <c r="J14" s="107"/>
      <c r="K14" s="107"/>
      <c r="L14" s="107"/>
      <c r="M14" s="88"/>
      <c r="N14" s="88"/>
    </row>
    <row r="15" spans="1:14" x14ac:dyDescent="0.25">
      <c r="A15" s="66"/>
      <c r="B15" s="104" t="s">
        <v>133</v>
      </c>
      <c r="C15" s="105"/>
      <c r="D15" s="105"/>
      <c r="E15" s="105"/>
      <c r="F15" s="105"/>
      <c r="G15" s="106">
        <v>2008</v>
      </c>
      <c r="H15" s="108">
        <v>33.707470000000001</v>
      </c>
      <c r="I15" s="105"/>
      <c r="J15" s="107"/>
      <c r="K15" s="107"/>
      <c r="L15" s="107"/>
      <c r="M15" s="88"/>
      <c r="N15" s="88"/>
    </row>
    <row r="16" spans="1:14" ht="5.25" customHeight="1" thickBot="1" x14ac:dyDescent="0.3">
      <c r="A16" s="62"/>
      <c r="B16" s="62"/>
      <c r="C16" s="62"/>
      <c r="D16" s="62"/>
      <c r="E16" s="62"/>
      <c r="F16" s="62"/>
      <c r="G16" s="62"/>
      <c r="H16" s="62"/>
      <c r="I16" s="62"/>
      <c r="J16" s="88"/>
      <c r="K16" s="88"/>
      <c r="L16" s="88"/>
      <c r="M16" s="88"/>
      <c r="N16" s="88"/>
    </row>
    <row r="17" spans="1:14" ht="5.25" customHeight="1" thickTop="1" x14ac:dyDescent="0.25">
      <c r="A17" s="66"/>
      <c r="B17" s="66"/>
      <c r="C17" s="66"/>
      <c r="D17" s="66"/>
      <c r="E17" s="66"/>
      <c r="F17" s="66"/>
      <c r="G17" s="66"/>
      <c r="H17" s="66"/>
      <c r="I17" s="66"/>
      <c r="J17" s="88"/>
      <c r="K17" s="88"/>
      <c r="L17" s="88"/>
      <c r="M17" s="88"/>
      <c r="N17" s="88"/>
    </row>
    <row r="18" spans="1:14" x14ac:dyDescent="0.25">
      <c r="A18" s="66"/>
      <c r="B18" s="109" t="s">
        <v>140</v>
      </c>
      <c r="C18" s="66"/>
      <c r="D18" s="66"/>
      <c r="E18" s="66"/>
      <c r="F18" s="66"/>
      <c r="G18" s="66"/>
      <c r="H18" s="66"/>
      <c r="I18" s="66"/>
      <c r="J18" s="88"/>
      <c r="K18" s="88"/>
      <c r="L18" s="88"/>
      <c r="M18" s="88"/>
      <c r="N18" s="88"/>
    </row>
    <row r="19" spans="1:14" x14ac:dyDescent="0.25">
      <c r="A19" s="66"/>
      <c r="B19" s="110" t="s">
        <v>134</v>
      </c>
      <c r="C19" s="66"/>
      <c r="D19" s="66"/>
      <c r="E19" s="66"/>
      <c r="F19" s="66"/>
      <c r="G19" s="66"/>
      <c r="H19" s="66"/>
      <c r="I19" s="66"/>
      <c r="J19" s="88"/>
      <c r="K19" s="88"/>
      <c r="L19" s="88"/>
      <c r="M19" s="88"/>
      <c r="N19" s="88"/>
    </row>
    <row r="20" spans="1:14" x14ac:dyDescent="0.25">
      <c r="A20" s="66"/>
      <c r="B20" s="110" t="s">
        <v>135</v>
      </c>
      <c r="C20" s="66"/>
      <c r="D20" s="66"/>
      <c r="E20" s="66"/>
      <c r="F20" s="66"/>
      <c r="G20" s="66"/>
      <c r="H20" s="66"/>
      <c r="I20" s="66"/>
      <c r="J20" s="88"/>
      <c r="K20" s="88"/>
      <c r="L20" s="88"/>
      <c r="M20" s="88"/>
      <c r="N20" s="88"/>
    </row>
    <row r="21" spans="1:14" x14ac:dyDescent="0.25">
      <c r="A21" s="66"/>
      <c r="B21" s="110" t="s">
        <v>136</v>
      </c>
      <c r="C21" s="109"/>
      <c r="D21" s="109"/>
      <c r="E21" s="109"/>
      <c r="F21" s="109"/>
      <c r="G21" s="109"/>
      <c r="H21" s="109"/>
      <c r="I21" s="109"/>
      <c r="J21" s="111"/>
      <c r="K21" s="111"/>
      <c r="L21" s="111"/>
      <c r="M21" s="111"/>
      <c r="N21" s="111"/>
    </row>
    <row r="22" spans="1:14" x14ac:dyDescent="0.25">
      <c r="A22" s="66"/>
      <c r="B22" s="90" t="s">
        <v>137</v>
      </c>
      <c r="C22" s="110"/>
      <c r="D22" s="110"/>
      <c r="E22" s="110"/>
      <c r="F22" s="110"/>
      <c r="G22" s="110"/>
      <c r="H22" s="110"/>
      <c r="I22" s="110"/>
      <c r="J22" s="112"/>
      <c r="K22" s="112"/>
      <c r="L22" s="112"/>
      <c r="M22" s="112"/>
      <c r="N22" s="112"/>
    </row>
    <row r="23" spans="1:14" x14ac:dyDescent="0.25">
      <c r="A23" s="66"/>
      <c r="B23" s="103" t="s">
        <v>138</v>
      </c>
      <c r="C23" s="110"/>
      <c r="D23" s="110"/>
      <c r="E23" s="110"/>
      <c r="F23" s="110"/>
      <c r="G23" s="110"/>
      <c r="H23" s="110"/>
      <c r="I23" s="110"/>
      <c r="J23" s="112"/>
      <c r="K23" s="112"/>
      <c r="L23" s="112"/>
      <c r="M23" s="112"/>
      <c r="N23" s="112"/>
    </row>
    <row r="24" spans="1:14" x14ac:dyDescent="0.25">
      <c r="A24" s="66"/>
      <c r="B24" s="110" t="s">
        <v>139</v>
      </c>
      <c r="C24" s="110"/>
      <c r="D24" s="110"/>
      <c r="E24" s="110"/>
      <c r="F24" s="110"/>
      <c r="G24" s="110"/>
      <c r="H24" s="110"/>
      <c r="I24" s="110"/>
      <c r="J24" s="112"/>
      <c r="K24" s="112"/>
      <c r="L24" s="112"/>
      <c r="M24" s="112"/>
      <c r="N24" s="112"/>
    </row>
    <row r="25" spans="1:14" x14ac:dyDescent="0.25">
      <c r="B25" s="88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</row>
    <row r="26" spans="1:14" x14ac:dyDescent="0.25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</row>
    <row r="27" spans="1:14" x14ac:dyDescent="0.25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</row>
    <row r="28" spans="1:14" x14ac:dyDescent="0.25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</row>
    <row r="29" spans="1:14" x14ac:dyDescent="0.25">
      <c r="J29" s="88"/>
      <c r="K29" s="88"/>
      <c r="L29" s="88"/>
      <c r="M29" s="88"/>
      <c r="N29" s="88"/>
    </row>
    <row r="30" spans="1:14" x14ac:dyDescent="0.25">
      <c r="J30" s="88"/>
      <c r="K30" s="88"/>
      <c r="L30" s="88"/>
      <c r="M30" s="88"/>
      <c r="N30" s="88"/>
    </row>
    <row r="31" spans="1:14" x14ac:dyDescent="0.25">
      <c r="J31" s="88"/>
      <c r="K31" s="88"/>
      <c r="L31" s="88"/>
      <c r="M31" s="88"/>
      <c r="N31" s="88"/>
    </row>
    <row r="32" spans="1:14" x14ac:dyDescent="0.25">
      <c r="J32" s="88"/>
      <c r="K32" s="88"/>
      <c r="L32" s="88"/>
      <c r="M32" s="88"/>
      <c r="N32" s="88"/>
    </row>
  </sheetData>
  <mergeCells count="7">
    <mergeCell ref="B1:H1"/>
    <mergeCell ref="B6:E6"/>
    <mergeCell ref="B11:F12"/>
    <mergeCell ref="G11:G12"/>
    <mergeCell ref="H11:H12"/>
    <mergeCell ref="B2:H2"/>
    <mergeCell ref="B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6" sqref="Q36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1"/>
  <sheetViews>
    <sheetView zoomScaleNormal="100" workbookViewId="0">
      <selection activeCell="G9" sqref="G9"/>
    </sheetView>
  </sheetViews>
  <sheetFormatPr baseColWidth="10" defaultRowHeight="12.75" x14ac:dyDescent="0.2"/>
  <cols>
    <col min="1" max="1" width="1.140625" style="141" customWidth="1"/>
    <col min="2" max="2" width="91.7109375" style="141" customWidth="1"/>
    <col min="3" max="3" width="1.7109375" style="141" customWidth="1"/>
    <col min="4" max="4" width="11.42578125" style="141" customWidth="1"/>
    <col min="5" max="5" width="1.7109375" style="141" customWidth="1"/>
    <col min="6" max="6" width="24.28515625" style="141" customWidth="1"/>
    <col min="7" max="16384" width="11.42578125" style="141"/>
  </cols>
  <sheetData>
    <row r="1" spans="1:5" ht="15" x14ac:dyDescent="0.25">
      <c r="A1" s="139"/>
      <c r="B1" s="258" t="s">
        <v>270</v>
      </c>
      <c r="C1" s="258"/>
      <c r="D1" s="258"/>
      <c r="E1" s="258"/>
    </row>
    <row r="2" spans="1:5" ht="15.75" x14ac:dyDescent="0.2">
      <c r="A2" s="139"/>
      <c r="B2" s="259" t="s">
        <v>255</v>
      </c>
      <c r="C2" s="259"/>
      <c r="D2" s="259"/>
      <c r="E2" s="259"/>
    </row>
    <row r="3" spans="1:5" ht="15.75" x14ac:dyDescent="0.2">
      <c r="A3" s="139"/>
      <c r="B3" s="259" t="s">
        <v>256</v>
      </c>
      <c r="C3" s="259"/>
      <c r="D3" s="259"/>
      <c r="E3" s="259"/>
    </row>
    <row r="4" spans="1:5" ht="15" customHeight="1" x14ac:dyDescent="0.2">
      <c r="A4" s="139"/>
      <c r="B4" s="259" t="s">
        <v>154</v>
      </c>
      <c r="C4" s="259"/>
      <c r="D4" s="259"/>
      <c r="E4" s="259"/>
    </row>
    <row r="5" spans="1:5" ht="5.0999999999999996" customHeight="1" thickBot="1" x14ac:dyDescent="0.25">
      <c r="A5" s="143"/>
      <c r="B5" s="144"/>
      <c r="C5" s="144"/>
      <c r="D5" s="144"/>
      <c r="E5" s="144"/>
    </row>
    <row r="6" spans="1:5" ht="5.0999999999999996" customHeight="1" thickTop="1" x14ac:dyDescent="0.2">
      <c r="A6" s="139"/>
      <c r="B6" s="139"/>
      <c r="C6" s="139"/>
      <c r="D6" s="139"/>
      <c r="E6" s="139"/>
    </row>
    <row r="7" spans="1:5" ht="14.25" x14ac:dyDescent="0.2">
      <c r="A7" s="139"/>
      <c r="B7" s="219" t="s">
        <v>195</v>
      </c>
      <c r="C7" s="220"/>
      <c r="D7" s="221" t="s">
        <v>35</v>
      </c>
      <c r="E7" s="147"/>
    </row>
    <row r="8" spans="1:5" ht="5.0999999999999996" customHeight="1" thickBot="1" x14ac:dyDescent="0.25">
      <c r="A8" s="187"/>
      <c r="B8" s="225"/>
      <c r="C8" s="226"/>
      <c r="D8" s="227"/>
      <c r="E8" s="192"/>
    </row>
    <row r="9" spans="1:5" ht="5.0999999999999996" customHeight="1" x14ac:dyDescent="0.2">
      <c r="A9" s="139"/>
      <c r="B9" s="139"/>
      <c r="C9" s="139"/>
      <c r="D9" s="139"/>
      <c r="E9" s="139"/>
    </row>
    <row r="10" spans="1:5" x14ac:dyDescent="0.2">
      <c r="A10" s="139"/>
      <c r="B10" s="184" t="s">
        <v>110</v>
      </c>
      <c r="C10" s="139"/>
      <c r="D10" s="151"/>
      <c r="E10" s="151"/>
    </row>
    <row r="11" spans="1:5" ht="5.25" customHeight="1" x14ac:dyDescent="0.2">
      <c r="A11" s="139"/>
      <c r="B11" s="184"/>
      <c r="C11" s="139"/>
      <c r="D11" s="151"/>
      <c r="E11" s="151"/>
    </row>
    <row r="12" spans="1:5" x14ac:dyDescent="0.2">
      <c r="A12" s="139"/>
      <c r="B12" s="185" t="s">
        <v>196</v>
      </c>
      <c r="C12" s="139"/>
      <c r="D12" s="165">
        <v>18.100000000000001</v>
      </c>
      <c r="E12" s="151"/>
    </row>
    <row r="13" spans="1:5" x14ac:dyDescent="0.2">
      <c r="A13" s="139"/>
      <c r="B13" s="185" t="s">
        <v>254</v>
      </c>
      <c r="C13" s="139"/>
      <c r="D13" s="166">
        <v>9.3000000000000007</v>
      </c>
      <c r="E13" s="151"/>
    </row>
    <row r="14" spans="1:5" x14ac:dyDescent="0.2">
      <c r="A14" s="139"/>
      <c r="B14" s="185" t="s">
        <v>199</v>
      </c>
      <c r="C14" s="139"/>
      <c r="D14" s="165">
        <v>45.1</v>
      </c>
      <c r="E14" s="151"/>
    </row>
    <row r="15" spans="1:5" x14ac:dyDescent="0.2">
      <c r="A15" s="139"/>
      <c r="B15" s="185" t="s">
        <v>257</v>
      </c>
      <c r="C15" s="139"/>
      <c r="D15" s="165">
        <v>4.8499999999999996</v>
      </c>
      <c r="E15" s="151"/>
    </row>
    <row r="16" spans="1:5" x14ac:dyDescent="0.2">
      <c r="A16" s="139"/>
      <c r="B16" s="185" t="s">
        <v>258</v>
      </c>
      <c r="C16" s="139"/>
      <c r="D16" s="165">
        <v>6.06</v>
      </c>
      <c r="E16" s="151"/>
    </row>
    <row r="17" spans="1:6" x14ac:dyDescent="0.2">
      <c r="A17" s="139"/>
      <c r="B17" s="185" t="s">
        <v>259</v>
      </c>
      <c r="C17" s="139"/>
      <c r="D17" s="166">
        <v>11.34</v>
      </c>
      <c r="E17" s="151"/>
    </row>
    <row r="18" spans="1:6" x14ac:dyDescent="0.2">
      <c r="A18" s="139"/>
      <c r="B18" s="185" t="s">
        <v>260</v>
      </c>
      <c r="C18" s="139"/>
      <c r="D18" s="165">
        <v>5.32</v>
      </c>
      <c r="E18" s="151"/>
    </row>
    <row r="19" spans="1:6" ht="5.0999999999999996" customHeight="1" thickBot="1" x14ac:dyDescent="0.25">
      <c r="A19" s="157"/>
      <c r="B19" s="157"/>
      <c r="C19" s="143"/>
      <c r="D19" s="158"/>
      <c r="E19" s="158"/>
    </row>
    <row r="20" spans="1:6" ht="5.0999999999999996" customHeight="1" thickTop="1" x14ac:dyDescent="0.2">
      <c r="A20" s="139"/>
      <c r="B20" s="159"/>
      <c r="C20" s="139"/>
      <c r="D20" s="139"/>
      <c r="E20" s="139"/>
    </row>
    <row r="21" spans="1:6" x14ac:dyDescent="0.2">
      <c r="A21" s="139"/>
      <c r="B21" s="160" t="s">
        <v>148</v>
      </c>
      <c r="C21" s="139"/>
      <c r="D21" s="139"/>
      <c r="E21" s="139"/>
    </row>
    <row r="23" spans="1:6" x14ac:dyDescent="0.2">
      <c r="F23" s="183"/>
    </row>
    <row r="30" spans="1:6" ht="23.25" customHeight="1" x14ac:dyDescent="0.2"/>
    <row r="31" spans="1:6" ht="27" customHeight="1" x14ac:dyDescent="0.2"/>
  </sheetData>
  <mergeCells count="4">
    <mergeCell ref="B1:E1"/>
    <mergeCell ref="B2:E2"/>
    <mergeCell ref="B3:E3"/>
    <mergeCell ref="B4:E4"/>
  </mergeCells>
  <printOptions horizontalCentered="1"/>
  <pageMargins left="0.94488188976377963" right="0.86614173228346458" top="0.74803149606299213" bottom="0.98425196850393704" header="0" footer="1.17"/>
  <pageSetup scale="9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46" sqref="M46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"/>
  <sheetViews>
    <sheetView zoomScaleNormal="100" workbookViewId="0">
      <selection activeCell="D43" sqref="D43"/>
    </sheetView>
  </sheetViews>
  <sheetFormatPr baseColWidth="10" defaultRowHeight="12.75" x14ac:dyDescent="0.2"/>
  <cols>
    <col min="1" max="1" width="1.140625" style="141" customWidth="1"/>
    <col min="2" max="2" width="52.5703125" style="141" customWidth="1"/>
    <col min="3" max="3" width="1.7109375" style="141" customWidth="1"/>
    <col min="4" max="4" width="11.42578125" style="141" customWidth="1"/>
    <col min="5" max="5" width="1.7109375" style="141" customWidth="1"/>
    <col min="6" max="6" width="11.42578125" style="141" customWidth="1"/>
    <col min="7" max="7" width="1.7109375" style="141" customWidth="1"/>
    <col min="8" max="8" width="24.28515625" style="141" customWidth="1"/>
    <col min="9" max="16384" width="11.42578125" style="141"/>
  </cols>
  <sheetData>
    <row r="1" spans="1:11" ht="15" x14ac:dyDescent="0.25">
      <c r="A1" s="139"/>
      <c r="B1" s="258" t="s">
        <v>165</v>
      </c>
      <c r="C1" s="258"/>
      <c r="D1" s="258"/>
      <c r="E1" s="258"/>
      <c r="F1" s="258"/>
      <c r="G1" s="140"/>
    </row>
    <row r="2" spans="1:11" ht="15" customHeight="1" x14ac:dyDescent="0.25">
      <c r="A2" s="139"/>
      <c r="B2" s="259" t="s">
        <v>164</v>
      </c>
      <c r="C2" s="259"/>
      <c r="D2" s="259"/>
      <c r="E2" s="259"/>
      <c r="F2" s="259"/>
      <c r="G2" s="140"/>
    </row>
    <row r="3" spans="1:11" ht="15" customHeight="1" x14ac:dyDescent="0.25">
      <c r="A3" s="139"/>
      <c r="B3" s="260" t="s">
        <v>163</v>
      </c>
      <c r="C3" s="260"/>
      <c r="D3" s="260"/>
      <c r="E3" s="260"/>
      <c r="F3" s="260"/>
      <c r="G3" s="140"/>
    </row>
    <row r="4" spans="1:11" ht="15" customHeight="1" x14ac:dyDescent="0.2">
      <c r="A4" s="139"/>
      <c r="B4" s="259" t="s">
        <v>154</v>
      </c>
      <c r="C4" s="259"/>
      <c r="D4" s="259"/>
      <c r="E4" s="259"/>
      <c r="F4" s="259"/>
      <c r="G4" s="142"/>
    </row>
    <row r="5" spans="1:11" ht="5.0999999999999996" customHeight="1" thickBot="1" x14ac:dyDescent="0.25">
      <c r="A5" s="143"/>
      <c r="B5" s="144"/>
      <c r="C5" s="144"/>
      <c r="D5" s="144"/>
      <c r="E5" s="144"/>
      <c r="F5" s="144"/>
      <c r="G5" s="144"/>
    </row>
    <row r="6" spans="1:11" ht="5.0999999999999996" customHeight="1" thickTop="1" x14ac:dyDescent="0.2">
      <c r="A6" s="139"/>
      <c r="B6" s="139"/>
      <c r="C6" s="139"/>
      <c r="D6" s="139"/>
      <c r="E6" s="139"/>
      <c r="F6" s="139"/>
      <c r="G6" s="139"/>
    </row>
    <row r="7" spans="1:11" ht="28.5" x14ac:dyDescent="0.2">
      <c r="A7" s="139"/>
      <c r="B7" s="145" t="s">
        <v>159</v>
      </c>
      <c r="C7" s="146"/>
      <c r="D7" s="147" t="s">
        <v>35</v>
      </c>
      <c r="E7" s="147"/>
      <c r="F7" s="147" t="s">
        <v>0</v>
      </c>
      <c r="G7" s="146"/>
    </row>
    <row r="8" spans="1:11" ht="5.0999999999999996" customHeight="1" thickBot="1" x14ac:dyDescent="0.25">
      <c r="A8" s="187"/>
      <c r="B8" s="225"/>
      <c r="C8" s="226"/>
      <c r="D8" s="227"/>
      <c r="E8" s="227"/>
      <c r="F8" s="227"/>
      <c r="G8" s="188"/>
    </row>
    <row r="9" spans="1:11" ht="5.0999999999999996" customHeight="1" x14ac:dyDescent="0.2">
      <c r="A9" s="139"/>
      <c r="B9" s="139"/>
      <c r="C9" s="139"/>
      <c r="D9" s="139"/>
      <c r="E9" s="139"/>
      <c r="F9" s="139"/>
      <c r="G9" s="139"/>
    </row>
    <row r="10" spans="1:11" x14ac:dyDescent="0.2">
      <c r="A10" s="139"/>
      <c r="B10" s="150" t="s">
        <v>1</v>
      </c>
      <c r="C10" s="139"/>
      <c r="D10" s="151"/>
      <c r="E10" s="151"/>
      <c r="F10" s="151"/>
      <c r="G10" s="149"/>
      <c r="K10" s="152"/>
    </row>
    <row r="11" spans="1:11" ht="4.5" customHeight="1" x14ac:dyDescent="0.2">
      <c r="A11" s="139"/>
      <c r="B11" s="150"/>
      <c r="C11" s="139"/>
      <c r="D11" s="151"/>
      <c r="E11" s="151"/>
      <c r="F11" s="151"/>
      <c r="G11" s="149"/>
      <c r="K11" s="152"/>
    </row>
    <row r="12" spans="1:11" ht="12.75" customHeight="1" x14ac:dyDescent="0.2">
      <c r="A12" s="139"/>
      <c r="B12" s="153" t="s">
        <v>160</v>
      </c>
      <c r="C12" s="139"/>
      <c r="D12" s="151">
        <f>[1]Educación!D38</f>
        <v>10.489999999999998</v>
      </c>
      <c r="E12" s="151"/>
      <c r="F12" s="154">
        <f>[1]Educación!E38</f>
        <v>3.0304449999999998</v>
      </c>
      <c r="G12" s="149"/>
      <c r="K12" s="152"/>
    </row>
    <row r="13" spans="1:11" ht="12.75" customHeight="1" x14ac:dyDescent="0.2">
      <c r="A13" s="139"/>
      <c r="B13" s="153" t="s">
        <v>161</v>
      </c>
      <c r="C13" s="139"/>
      <c r="D13" s="155">
        <f>[1]Educación!J38</f>
        <v>29.84</v>
      </c>
      <c r="E13" s="151"/>
      <c r="F13" s="156">
        <f>[1]Educación!K38</f>
        <v>15.289168</v>
      </c>
      <c r="G13" s="149"/>
      <c r="K13" s="152"/>
    </row>
    <row r="14" spans="1:11" ht="12.75" customHeight="1" x14ac:dyDescent="0.2">
      <c r="A14" s="139"/>
      <c r="B14" s="153" t="s">
        <v>162</v>
      </c>
      <c r="C14" s="139"/>
      <c r="D14" s="155">
        <f>[1]Educación!P38</f>
        <v>23.04</v>
      </c>
      <c r="E14" s="151"/>
      <c r="F14" s="156">
        <f>[1]Educación!Q38</f>
        <v>4.8382170000000002</v>
      </c>
      <c r="G14" s="149"/>
      <c r="K14" s="152"/>
    </row>
    <row r="15" spans="1:11" ht="5.0999999999999996" customHeight="1" thickBot="1" x14ac:dyDescent="0.25">
      <c r="A15" s="157"/>
      <c r="B15" s="157"/>
      <c r="C15" s="143"/>
      <c r="D15" s="158"/>
      <c r="E15" s="158"/>
      <c r="F15" s="158"/>
      <c r="G15" s="143"/>
    </row>
    <row r="16" spans="1:11" ht="5.0999999999999996" customHeight="1" thickTop="1" x14ac:dyDescent="0.2">
      <c r="A16" s="139"/>
      <c r="B16" s="159"/>
      <c r="C16" s="139"/>
      <c r="D16" s="139"/>
      <c r="E16" s="139"/>
      <c r="F16" s="139"/>
      <c r="G16" s="139"/>
    </row>
    <row r="17" spans="1:7" x14ac:dyDescent="0.2">
      <c r="A17" s="139"/>
      <c r="B17" s="160" t="s">
        <v>148</v>
      </c>
      <c r="C17" s="139"/>
      <c r="D17" s="139"/>
      <c r="E17" s="139"/>
      <c r="F17" s="139"/>
      <c r="G17" s="139"/>
    </row>
  </sheetData>
  <mergeCells count="4">
    <mergeCell ref="B1:F1"/>
    <mergeCell ref="B2:F2"/>
    <mergeCell ref="B3:F3"/>
    <mergeCell ref="B4:F4"/>
  </mergeCells>
  <printOptions horizontalCentered="1"/>
  <pageMargins left="0.94488188976377963" right="0.86614173228346458" top="0.74803149606299213" bottom="0.98425196850393704" header="0" footer="1.17"/>
  <pageSetup scale="9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1"/>
  <sheetViews>
    <sheetView zoomScaleNormal="100" workbookViewId="0">
      <selection activeCell="H37" sqref="H37"/>
    </sheetView>
  </sheetViews>
  <sheetFormatPr baseColWidth="10" defaultRowHeight="12.75" x14ac:dyDescent="0.2"/>
  <cols>
    <col min="1" max="1" width="1.140625" style="141" customWidth="1"/>
    <col min="2" max="2" width="80.140625" style="141" customWidth="1"/>
    <col min="3" max="3" width="1.7109375" style="141" customWidth="1"/>
    <col min="4" max="4" width="11.42578125" style="141" customWidth="1"/>
    <col min="5" max="5" width="1.7109375" style="141" customWidth="1"/>
    <col min="6" max="6" width="24.28515625" style="141" customWidth="1"/>
    <col min="7" max="16384" width="11.42578125" style="141"/>
  </cols>
  <sheetData>
    <row r="1" spans="1:5" ht="15" x14ac:dyDescent="0.25">
      <c r="A1" s="139"/>
      <c r="B1" s="258" t="s">
        <v>267</v>
      </c>
      <c r="C1" s="258"/>
      <c r="D1" s="258"/>
      <c r="E1" s="258"/>
    </row>
    <row r="2" spans="1:5" ht="15.75" x14ac:dyDescent="0.2">
      <c r="A2" s="139"/>
      <c r="B2" s="259" t="s">
        <v>255</v>
      </c>
      <c r="C2" s="259"/>
      <c r="D2" s="259"/>
      <c r="E2" s="259"/>
    </row>
    <row r="3" spans="1:5" ht="15.75" x14ac:dyDescent="0.2">
      <c r="A3" s="139"/>
      <c r="B3" s="259" t="s">
        <v>261</v>
      </c>
      <c r="C3" s="259"/>
      <c r="D3" s="259"/>
      <c r="E3" s="259"/>
    </row>
    <row r="4" spans="1:5" ht="15" customHeight="1" x14ac:dyDescent="0.2">
      <c r="A4" s="139"/>
      <c r="B4" s="259" t="s">
        <v>154</v>
      </c>
      <c r="C4" s="259"/>
      <c r="D4" s="259"/>
      <c r="E4" s="259"/>
    </row>
    <row r="5" spans="1:5" ht="5.0999999999999996" customHeight="1" thickBot="1" x14ac:dyDescent="0.25">
      <c r="A5" s="143"/>
      <c r="B5" s="144"/>
      <c r="C5" s="144"/>
      <c r="D5" s="144"/>
      <c r="E5" s="144"/>
    </row>
    <row r="6" spans="1:5" ht="5.0999999999999996" customHeight="1" thickTop="1" x14ac:dyDescent="0.2">
      <c r="A6" s="139"/>
      <c r="B6" s="139"/>
      <c r="C6" s="139"/>
      <c r="D6" s="139"/>
      <c r="E6" s="139"/>
    </row>
    <row r="7" spans="1:5" ht="14.25" x14ac:dyDescent="0.2">
      <c r="A7" s="139"/>
      <c r="B7" s="145" t="s">
        <v>195</v>
      </c>
      <c r="C7" s="146"/>
      <c r="D7" s="147" t="s">
        <v>35</v>
      </c>
      <c r="E7" s="147"/>
    </row>
    <row r="8" spans="1:5" ht="5.0999999999999996" customHeight="1" thickBot="1" x14ac:dyDescent="0.25">
      <c r="A8" s="187"/>
      <c r="B8" s="225"/>
      <c r="C8" s="226"/>
      <c r="D8" s="227"/>
      <c r="E8" s="192"/>
    </row>
    <row r="9" spans="1:5" ht="5.0999999999999996" customHeight="1" x14ac:dyDescent="0.2">
      <c r="A9" s="139"/>
      <c r="B9" s="139"/>
      <c r="C9" s="139"/>
      <c r="D9" s="139"/>
      <c r="E9" s="139"/>
    </row>
    <row r="10" spans="1:5" x14ac:dyDescent="0.2">
      <c r="A10" s="139"/>
      <c r="B10" s="184" t="s">
        <v>110</v>
      </c>
      <c r="C10" s="139"/>
      <c r="D10" s="151"/>
      <c r="E10" s="151"/>
    </row>
    <row r="11" spans="1:5" ht="5.25" customHeight="1" x14ac:dyDescent="0.2">
      <c r="A11" s="139"/>
      <c r="B11" s="184"/>
      <c r="C11" s="139"/>
      <c r="D11" s="151"/>
      <c r="E11" s="151"/>
    </row>
    <row r="12" spans="1:5" x14ac:dyDescent="0.2">
      <c r="A12" s="139"/>
      <c r="B12" s="185" t="s">
        <v>189</v>
      </c>
      <c r="C12" s="139"/>
      <c r="D12" s="165">
        <v>37.909999999999997</v>
      </c>
      <c r="E12" s="151"/>
    </row>
    <row r="13" spans="1:5" x14ac:dyDescent="0.2">
      <c r="A13" s="139"/>
      <c r="B13" s="185" t="s">
        <v>190</v>
      </c>
      <c r="C13" s="139"/>
      <c r="D13" s="166">
        <v>34.729999999999997</v>
      </c>
      <c r="E13" s="151"/>
    </row>
    <row r="14" spans="1:5" x14ac:dyDescent="0.2">
      <c r="A14" s="139"/>
      <c r="B14" s="185" t="s">
        <v>191</v>
      </c>
      <c r="C14" s="139"/>
      <c r="D14" s="165">
        <v>0.54</v>
      </c>
      <c r="E14" s="151"/>
    </row>
    <row r="15" spans="1:5" x14ac:dyDescent="0.2">
      <c r="A15" s="139"/>
      <c r="B15" s="185" t="s">
        <v>262</v>
      </c>
      <c r="C15" s="139"/>
      <c r="D15" s="165">
        <v>21.91</v>
      </c>
      <c r="E15" s="151"/>
    </row>
    <row r="16" spans="1:5" x14ac:dyDescent="0.2">
      <c r="A16" s="139"/>
      <c r="B16" s="185" t="s">
        <v>263</v>
      </c>
      <c r="C16" s="139"/>
      <c r="D16" s="165">
        <v>0.91</v>
      </c>
      <c r="E16" s="151"/>
    </row>
    <row r="17" spans="1:6" x14ac:dyDescent="0.2">
      <c r="A17" s="139"/>
      <c r="B17" s="185" t="s">
        <v>264</v>
      </c>
      <c r="C17" s="139"/>
      <c r="D17" s="166">
        <v>1.01</v>
      </c>
      <c r="E17" s="151"/>
    </row>
    <row r="18" spans="1:6" x14ac:dyDescent="0.2">
      <c r="A18" s="139"/>
      <c r="B18" s="185" t="s">
        <v>265</v>
      </c>
      <c r="C18" s="139"/>
      <c r="D18" s="165">
        <v>3.01</v>
      </c>
      <c r="E18" s="151"/>
    </row>
    <row r="19" spans="1:6" ht="5.0999999999999996" customHeight="1" thickBot="1" x14ac:dyDescent="0.25">
      <c r="A19" s="157"/>
      <c r="B19" s="157"/>
      <c r="C19" s="143"/>
      <c r="D19" s="158"/>
      <c r="E19" s="158"/>
    </row>
    <row r="20" spans="1:6" ht="5.0999999999999996" customHeight="1" thickTop="1" x14ac:dyDescent="0.2">
      <c r="A20" s="139"/>
      <c r="B20" s="159"/>
      <c r="C20" s="139"/>
      <c r="D20" s="139"/>
      <c r="E20" s="139"/>
    </row>
    <row r="21" spans="1:6" x14ac:dyDescent="0.2">
      <c r="A21" s="139"/>
      <c r="B21" s="160" t="s">
        <v>148</v>
      </c>
      <c r="C21" s="139"/>
      <c r="D21" s="139"/>
      <c r="E21" s="139"/>
    </row>
    <row r="23" spans="1:6" x14ac:dyDescent="0.2">
      <c r="F23" s="183"/>
    </row>
    <row r="30" spans="1:6" ht="23.25" customHeight="1" x14ac:dyDescent="0.2"/>
    <row r="31" spans="1:6" ht="27" customHeight="1" x14ac:dyDescent="0.2"/>
  </sheetData>
  <mergeCells count="4">
    <mergeCell ref="B1:E1"/>
    <mergeCell ref="B2:E2"/>
    <mergeCell ref="B3:E3"/>
    <mergeCell ref="B4:E4"/>
  </mergeCells>
  <printOptions horizontalCentered="1"/>
  <pageMargins left="0.94488188976377963" right="0.86614173228346458" top="0.74803149606299213" bottom="0.98425196850393704" header="0" footer="1.17"/>
  <pageSetup scale="9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N37" sqref="N37"/>
    </sheetView>
  </sheetViews>
  <sheetFormatPr baseColWidth="10" defaultRowHeight="12.75" x14ac:dyDescent="0.2"/>
  <cols>
    <col min="11" max="11" width="11.42578125" style="193"/>
  </cols>
  <sheetData>
    <row r="1" spans="1:10" ht="15" x14ac:dyDescent="0.25">
      <c r="A1" s="279" t="s">
        <v>213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 x14ac:dyDescent="0.25">
      <c r="A2" s="278" t="s">
        <v>214</v>
      </c>
      <c r="B2" s="278"/>
      <c r="C2" s="278"/>
      <c r="D2" s="278"/>
      <c r="E2" s="278"/>
      <c r="F2" s="278"/>
      <c r="G2" s="278"/>
      <c r="H2" s="278"/>
      <c r="I2" s="278"/>
      <c r="J2" s="278"/>
    </row>
    <row r="3" spans="1:10" ht="15.75" x14ac:dyDescent="0.25">
      <c r="A3" s="278" t="s">
        <v>153</v>
      </c>
      <c r="B3" s="278"/>
      <c r="C3" s="278"/>
      <c r="D3" s="278"/>
      <c r="E3" s="278"/>
      <c r="F3" s="278"/>
      <c r="G3" s="278"/>
      <c r="H3" s="278"/>
      <c r="I3" s="278"/>
      <c r="J3" s="278"/>
    </row>
    <row r="4" spans="1:10" ht="15.75" x14ac:dyDescent="0.25">
      <c r="A4" s="278" t="s">
        <v>154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0" x14ac:dyDescent="0.2">
      <c r="A5" s="41"/>
      <c r="B5" s="41"/>
      <c r="C5" s="41"/>
      <c r="D5" s="41"/>
      <c r="E5" s="41"/>
      <c r="F5" s="41"/>
      <c r="G5" s="41"/>
      <c r="H5" s="41"/>
      <c r="I5" s="41"/>
      <c r="J5" s="41"/>
    </row>
    <row r="6" spans="1:10" x14ac:dyDescent="0.2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x14ac:dyDescent="0.2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 x14ac:dyDescent="0.2">
      <c r="A8" s="41"/>
      <c r="B8" s="41"/>
      <c r="C8" s="41"/>
      <c r="D8" s="41"/>
      <c r="E8" s="41"/>
      <c r="F8" s="41"/>
      <c r="G8" s="41"/>
      <c r="H8" s="41"/>
      <c r="I8" s="41"/>
      <c r="J8" s="41"/>
    </row>
    <row r="9" spans="1:10" x14ac:dyDescent="0.2">
      <c r="A9" s="41"/>
      <c r="B9" s="41"/>
      <c r="C9" s="41"/>
      <c r="D9" s="41"/>
      <c r="E9" s="41"/>
      <c r="F9" s="41"/>
      <c r="G9" s="41"/>
      <c r="H9" s="41"/>
      <c r="I9" s="41"/>
      <c r="J9" s="41"/>
    </row>
    <row r="10" spans="1:10" x14ac:dyDescent="0.2">
      <c r="A10" s="41"/>
      <c r="B10" s="41"/>
      <c r="C10" s="41"/>
      <c r="D10" s="41"/>
      <c r="E10" s="41"/>
      <c r="F10" s="41"/>
      <c r="G10" s="41"/>
      <c r="H10" s="41"/>
      <c r="I10" s="41"/>
      <c r="J10" s="41"/>
    </row>
    <row r="11" spans="1:10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</row>
    <row r="13" spans="1:10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</row>
    <row r="14" spans="1:10" x14ac:dyDescent="0.2">
      <c r="A14" s="41"/>
      <c r="B14" s="41"/>
      <c r="C14" s="41"/>
      <c r="D14" s="41"/>
      <c r="E14" s="41"/>
      <c r="F14" s="41"/>
      <c r="G14" s="41"/>
      <c r="H14" s="41"/>
      <c r="I14" s="41"/>
      <c r="J14" s="41"/>
    </row>
    <row r="15" spans="1:10" x14ac:dyDescent="0.2">
      <c r="A15" s="41"/>
      <c r="B15" s="41"/>
      <c r="C15" s="41"/>
      <c r="D15" s="41"/>
      <c r="E15" s="41"/>
      <c r="F15" s="41"/>
      <c r="G15" s="41"/>
      <c r="H15" s="41"/>
      <c r="I15" s="41"/>
      <c r="J15" s="41"/>
    </row>
    <row r="16" spans="1:10" x14ac:dyDescent="0.2">
      <c r="A16" s="41"/>
      <c r="B16" s="41"/>
      <c r="C16" s="41"/>
      <c r="D16" s="41"/>
      <c r="E16" s="41"/>
      <c r="F16" s="41"/>
      <c r="G16" s="41"/>
      <c r="H16" s="41"/>
      <c r="I16" s="41"/>
      <c r="J16" s="41"/>
    </row>
    <row r="17" spans="1:10" x14ac:dyDescent="0.2">
      <c r="A17" s="41"/>
      <c r="B17" s="41"/>
      <c r="C17" s="41"/>
      <c r="D17" s="41"/>
      <c r="E17" s="41"/>
      <c r="F17" s="41"/>
      <c r="G17" s="41"/>
      <c r="H17" s="41"/>
      <c r="I17" s="41"/>
      <c r="J17" s="41"/>
    </row>
    <row r="18" spans="1:10" x14ac:dyDescent="0.2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0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</row>
    <row r="20" spans="1:10" x14ac:dyDescent="0.2">
      <c r="A20" s="41"/>
      <c r="B20" s="41"/>
      <c r="C20" s="41"/>
      <c r="D20" s="41"/>
      <c r="E20" s="41"/>
      <c r="F20" s="41"/>
      <c r="G20" s="41"/>
      <c r="H20" s="41"/>
      <c r="I20" s="41"/>
      <c r="J20" s="41"/>
    </row>
    <row r="21" spans="1:10" x14ac:dyDescent="0.2">
      <c r="A21" s="41"/>
      <c r="B21" s="41"/>
      <c r="C21" s="41"/>
      <c r="D21" s="41"/>
      <c r="E21" s="41"/>
      <c r="F21" s="41"/>
      <c r="G21" s="41"/>
      <c r="H21" s="41"/>
      <c r="I21" s="41"/>
      <c r="J21" s="41"/>
    </row>
    <row r="22" spans="1:10" x14ac:dyDescent="0.2">
      <c r="A22" s="41"/>
      <c r="B22" s="41"/>
      <c r="C22" s="41"/>
      <c r="D22" s="41"/>
      <c r="E22" s="41"/>
      <c r="F22" s="41"/>
      <c r="G22" s="41"/>
      <c r="H22" s="41"/>
      <c r="I22" s="41"/>
      <c r="J22" s="41"/>
    </row>
    <row r="23" spans="1:10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</row>
    <row r="24" spans="1:10" x14ac:dyDescent="0.2">
      <c r="A24" s="41"/>
      <c r="B24" s="41"/>
      <c r="C24" s="41"/>
      <c r="D24" s="41"/>
      <c r="E24" s="41"/>
      <c r="F24" s="41"/>
      <c r="G24" s="41"/>
      <c r="H24" s="41"/>
      <c r="I24" s="41"/>
      <c r="J24" s="41"/>
    </row>
    <row r="25" spans="1:10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</row>
    <row r="26" spans="1:10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</row>
    <row r="27" spans="1:10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</row>
    <row r="28" spans="1:10" x14ac:dyDescent="0.2">
      <c r="A28" s="41"/>
      <c r="B28" s="41"/>
      <c r="C28" s="41"/>
      <c r="D28" s="41"/>
      <c r="E28" s="41"/>
      <c r="F28" s="41"/>
      <c r="G28" s="41"/>
      <c r="H28" s="41"/>
      <c r="I28" s="41"/>
      <c r="J28" s="41"/>
    </row>
    <row r="29" spans="1:10" x14ac:dyDescent="0.2">
      <c r="A29" s="41"/>
      <c r="B29" s="41"/>
      <c r="C29" s="41"/>
      <c r="D29" s="41"/>
      <c r="E29" s="41"/>
      <c r="F29" s="41"/>
      <c r="G29" s="41"/>
      <c r="H29" s="41"/>
      <c r="I29" s="41"/>
      <c r="J29" s="41"/>
    </row>
    <row r="30" spans="1:10" x14ac:dyDescent="0.2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10" x14ac:dyDescent="0.2">
      <c r="A31" s="41"/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2">
      <c r="A32" s="41"/>
      <c r="B32" s="41"/>
      <c r="C32" s="41"/>
      <c r="D32" s="41"/>
      <c r="E32" s="41"/>
      <c r="F32" s="41"/>
      <c r="G32" s="41"/>
      <c r="H32" s="41"/>
      <c r="I32" s="41"/>
      <c r="J32" s="41"/>
    </row>
    <row r="33" spans="1:10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</row>
    <row r="34" spans="1:10" x14ac:dyDescent="0.2">
      <c r="A34" s="41"/>
      <c r="B34" s="41"/>
      <c r="C34" s="41"/>
      <c r="D34" s="41"/>
      <c r="E34" s="41"/>
      <c r="F34" s="41"/>
      <c r="G34" s="41"/>
      <c r="H34" s="41"/>
      <c r="I34" s="41"/>
      <c r="J34" s="41"/>
    </row>
    <row r="35" spans="1:10" x14ac:dyDescent="0.2">
      <c r="A35" s="41"/>
      <c r="B35" s="41"/>
      <c r="C35" s="41"/>
      <c r="D35" s="41"/>
      <c r="E35" s="41"/>
      <c r="F35" s="41"/>
      <c r="G35" s="41"/>
      <c r="H35" s="41"/>
      <c r="I35" s="41"/>
      <c r="J35" s="41"/>
    </row>
    <row r="36" spans="1:10" x14ac:dyDescent="0.2">
      <c r="A36" s="41"/>
      <c r="B36" s="41"/>
      <c r="C36" s="41"/>
      <c r="D36" s="41"/>
      <c r="E36" s="41"/>
      <c r="F36" s="41"/>
      <c r="G36" s="41"/>
      <c r="H36" s="41"/>
      <c r="I36" s="41"/>
      <c r="J36" s="41"/>
    </row>
    <row r="37" spans="1:10" x14ac:dyDescent="0.2">
      <c r="A37" s="41"/>
      <c r="B37" s="41"/>
      <c r="C37" s="41"/>
      <c r="D37" s="41"/>
      <c r="E37" s="41"/>
      <c r="F37" s="41"/>
      <c r="G37" s="41"/>
      <c r="H37" s="41"/>
      <c r="I37" s="41"/>
      <c r="J37" s="41"/>
    </row>
    <row r="38" spans="1:10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</row>
  </sheetData>
  <mergeCells count="4">
    <mergeCell ref="A1:J1"/>
    <mergeCell ref="A2:J2"/>
    <mergeCell ref="A3:J3"/>
    <mergeCell ref="A4:J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O18" sqref="O18"/>
    </sheetView>
  </sheetViews>
  <sheetFormatPr baseColWidth="10" defaultRowHeight="12.75" x14ac:dyDescent="0.2"/>
  <cols>
    <col min="11" max="11" width="11.42578125" style="193"/>
  </cols>
  <sheetData>
    <row r="1" spans="1:10" ht="15" x14ac:dyDescent="0.25">
      <c r="A1" s="279" t="s">
        <v>215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 x14ac:dyDescent="0.25">
      <c r="A2" s="278" t="s">
        <v>216</v>
      </c>
      <c r="B2" s="278"/>
      <c r="C2" s="278"/>
      <c r="D2" s="278"/>
      <c r="E2" s="278"/>
      <c r="F2" s="278"/>
      <c r="G2" s="278"/>
      <c r="H2" s="278"/>
      <c r="I2" s="278"/>
      <c r="J2" s="278"/>
    </row>
    <row r="3" spans="1:10" ht="15.75" x14ac:dyDescent="0.25">
      <c r="A3" s="278" t="s">
        <v>153</v>
      </c>
      <c r="B3" s="278"/>
      <c r="C3" s="278"/>
      <c r="D3" s="278"/>
      <c r="E3" s="278"/>
      <c r="F3" s="278"/>
      <c r="G3" s="278"/>
      <c r="H3" s="278"/>
      <c r="I3" s="278"/>
      <c r="J3" s="278"/>
    </row>
    <row r="4" spans="1:10" ht="15.75" x14ac:dyDescent="0.25">
      <c r="A4" s="278" t="s">
        <v>154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0" x14ac:dyDescent="0.2">
      <c r="A5" s="41"/>
      <c r="B5" s="41"/>
      <c r="C5" s="41"/>
      <c r="D5" s="41"/>
      <c r="E5" s="41"/>
      <c r="F5" s="41"/>
      <c r="G5" s="41"/>
      <c r="H5" s="41"/>
      <c r="I5" s="41"/>
      <c r="J5" s="41"/>
    </row>
    <row r="6" spans="1:10" x14ac:dyDescent="0.2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x14ac:dyDescent="0.2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 x14ac:dyDescent="0.2">
      <c r="A8" s="41"/>
      <c r="B8" s="41"/>
      <c r="C8" s="41"/>
      <c r="D8" s="41"/>
      <c r="E8" s="41"/>
      <c r="F8" s="41"/>
      <c r="G8" s="41"/>
      <c r="H8" s="41"/>
      <c r="I8" s="41"/>
      <c r="J8" s="41"/>
    </row>
    <row r="9" spans="1:10" x14ac:dyDescent="0.2">
      <c r="A9" s="41"/>
      <c r="B9" s="41"/>
      <c r="C9" s="41"/>
      <c r="D9" s="41"/>
      <c r="E9" s="41"/>
      <c r="F9" s="41"/>
      <c r="G9" s="41"/>
      <c r="H9" s="41"/>
      <c r="I9" s="41"/>
      <c r="J9" s="41"/>
    </row>
    <row r="10" spans="1:10" x14ac:dyDescent="0.2">
      <c r="A10" s="41"/>
      <c r="B10" s="41"/>
      <c r="C10" s="41"/>
      <c r="D10" s="41"/>
      <c r="E10" s="41"/>
      <c r="F10" s="41"/>
      <c r="G10" s="41"/>
      <c r="H10" s="41"/>
      <c r="I10" s="41"/>
      <c r="J10" s="41"/>
    </row>
    <row r="11" spans="1:10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</row>
    <row r="13" spans="1:10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</row>
    <row r="14" spans="1:10" x14ac:dyDescent="0.2">
      <c r="A14" s="41"/>
      <c r="B14" s="41"/>
      <c r="C14" s="41"/>
      <c r="D14" s="41"/>
      <c r="E14" s="41"/>
      <c r="F14" s="41"/>
      <c r="G14" s="41"/>
      <c r="H14" s="41"/>
      <c r="I14" s="41"/>
      <c r="J14" s="41"/>
    </row>
    <row r="15" spans="1:10" x14ac:dyDescent="0.2">
      <c r="A15" s="41"/>
      <c r="B15" s="41"/>
      <c r="C15" s="41"/>
      <c r="D15" s="41"/>
      <c r="E15" s="41"/>
      <c r="F15" s="41"/>
      <c r="G15" s="41"/>
      <c r="H15" s="41"/>
      <c r="I15" s="41"/>
      <c r="J15" s="41"/>
    </row>
    <row r="16" spans="1:10" x14ac:dyDescent="0.2">
      <c r="A16" s="41"/>
      <c r="B16" s="41"/>
      <c r="C16" s="41"/>
      <c r="D16" s="41"/>
      <c r="E16" s="41"/>
      <c r="F16" s="41"/>
      <c r="G16" s="41"/>
      <c r="H16" s="41"/>
      <c r="I16" s="41"/>
      <c r="J16" s="41"/>
    </row>
    <row r="17" spans="1:10" x14ac:dyDescent="0.2">
      <c r="A17" s="41"/>
      <c r="B17" s="41"/>
      <c r="C17" s="41"/>
      <c r="D17" s="41"/>
      <c r="E17" s="41"/>
      <c r="F17" s="41"/>
      <c r="G17" s="41"/>
      <c r="H17" s="41"/>
      <c r="I17" s="41"/>
      <c r="J17" s="41"/>
    </row>
    <row r="18" spans="1:10" x14ac:dyDescent="0.2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0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</row>
    <row r="20" spans="1:10" x14ac:dyDescent="0.2">
      <c r="A20" s="41"/>
      <c r="B20" s="41"/>
      <c r="C20" s="41"/>
      <c r="D20" s="41"/>
      <c r="E20" s="41"/>
      <c r="F20" s="41"/>
      <c r="G20" s="41"/>
      <c r="H20" s="41"/>
      <c r="I20" s="41"/>
      <c r="J20" s="41"/>
    </row>
    <row r="21" spans="1:10" x14ac:dyDescent="0.2">
      <c r="A21" s="41"/>
      <c r="B21" s="41"/>
      <c r="C21" s="41"/>
      <c r="D21" s="41"/>
      <c r="E21" s="41"/>
      <c r="F21" s="41"/>
      <c r="G21" s="41"/>
      <c r="H21" s="41"/>
      <c r="I21" s="41"/>
      <c r="J21" s="41"/>
    </row>
    <row r="22" spans="1:10" x14ac:dyDescent="0.2">
      <c r="A22" s="41"/>
      <c r="B22" s="41"/>
      <c r="C22" s="41"/>
      <c r="D22" s="41"/>
      <c r="E22" s="41"/>
      <c r="F22" s="41"/>
      <c r="G22" s="41"/>
      <c r="H22" s="41"/>
      <c r="I22" s="41"/>
      <c r="J22" s="41"/>
    </row>
    <row r="23" spans="1:10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</row>
    <row r="24" spans="1:10" x14ac:dyDescent="0.2">
      <c r="A24" s="41"/>
      <c r="B24" s="41"/>
      <c r="C24" s="41"/>
      <c r="D24" s="41"/>
      <c r="E24" s="41"/>
      <c r="F24" s="41"/>
      <c r="G24" s="41"/>
      <c r="H24" s="41"/>
      <c r="I24" s="41"/>
      <c r="J24" s="41"/>
    </row>
    <row r="25" spans="1:10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</row>
    <row r="26" spans="1:10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</row>
    <row r="27" spans="1:10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</row>
    <row r="28" spans="1:10" x14ac:dyDescent="0.2">
      <c r="A28" s="41"/>
      <c r="B28" s="41"/>
      <c r="C28" s="41"/>
      <c r="D28" s="41"/>
      <c r="E28" s="41"/>
      <c r="F28" s="41"/>
      <c r="G28" s="41"/>
      <c r="H28" s="41"/>
      <c r="I28" s="41"/>
      <c r="J28" s="41"/>
    </row>
    <row r="29" spans="1:10" x14ac:dyDescent="0.2">
      <c r="A29" s="41"/>
      <c r="B29" s="41"/>
      <c r="C29" s="41"/>
      <c r="D29" s="41"/>
      <c r="E29" s="41"/>
      <c r="F29" s="41"/>
      <c r="G29" s="41"/>
      <c r="H29" s="41"/>
      <c r="I29" s="41"/>
      <c r="J29" s="41"/>
    </row>
    <row r="30" spans="1:10" x14ac:dyDescent="0.2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10" x14ac:dyDescent="0.2">
      <c r="A31" s="41"/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2">
      <c r="A32" s="41"/>
      <c r="B32" s="41"/>
      <c r="C32" s="41"/>
      <c r="D32" s="41"/>
      <c r="E32" s="41"/>
      <c r="F32" s="41"/>
      <c r="G32" s="41"/>
      <c r="H32" s="41"/>
      <c r="I32" s="41"/>
      <c r="J32" s="41"/>
    </row>
    <row r="33" spans="1:10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</row>
    <row r="34" spans="1:10" x14ac:dyDescent="0.2">
      <c r="A34" s="41"/>
      <c r="B34" s="41"/>
      <c r="C34" s="41"/>
      <c r="D34" s="41"/>
      <c r="E34" s="41"/>
      <c r="F34" s="41"/>
      <c r="G34" s="41"/>
      <c r="H34" s="41"/>
      <c r="I34" s="41"/>
      <c r="J34" s="41"/>
    </row>
    <row r="35" spans="1:10" x14ac:dyDescent="0.2">
      <c r="A35" s="41"/>
      <c r="B35" s="41"/>
      <c r="C35" s="41"/>
      <c r="D35" s="41"/>
      <c r="E35" s="41"/>
      <c r="F35" s="41"/>
      <c r="G35" s="41"/>
      <c r="H35" s="41"/>
      <c r="I35" s="41"/>
      <c r="J35" s="41"/>
    </row>
    <row r="36" spans="1:10" x14ac:dyDescent="0.2">
      <c r="A36" s="41"/>
      <c r="B36" s="41"/>
      <c r="C36" s="41"/>
      <c r="D36" s="41"/>
      <c r="E36" s="41"/>
      <c r="F36" s="41"/>
      <c r="G36" s="41"/>
      <c r="H36" s="41"/>
      <c r="I36" s="41"/>
      <c r="J36" s="41"/>
    </row>
    <row r="37" spans="1:10" x14ac:dyDescent="0.2">
      <c r="A37" s="41"/>
      <c r="B37" s="41"/>
      <c r="C37" s="41"/>
      <c r="D37" s="41"/>
      <c r="E37" s="41"/>
      <c r="F37" s="41"/>
      <c r="G37" s="41"/>
      <c r="H37" s="41"/>
      <c r="I37" s="41"/>
      <c r="J37" s="41"/>
    </row>
    <row r="38" spans="1:10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</row>
  </sheetData>
  <mergeCells count="4">
    <mergeCell ref="A1:J1"/>
    <mergeCell ref="A2:J2"/>
    <mergeCell ref="A3:J3"/>
    <mergeCell ref="A4:J4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R18" sqref="R18:R19"/>
    </sheetView>
  </sheetViews>
  <sheetFormatPr baseColWidth="10" defaultRowHeight="12.75" x14ac:dyDescent="0.2"/>
  <cols>
    <col min="11" max="11" width="11.42578125" style="193"/>
  </cols>
  <sheetData>
    <row r="1" spans="1:10" ht="15" x14ac:dyDescent="0.25">
      <c r="A1" s="279" t="s">
        <v>217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 x14ac:dyDescent="0.25">
      <c r="A2" s="278" t="s">
        <v>218</v>
      </c>
      <c r="B2" s="278"/>
      <c r="C2" s="278"/>
      <c r="D2" s="278"/>
      <c r="E2" s="278"/>
      <c r="F2" s="278"/>
      <c r="G2" s="278"/>
      <c r="H2" s="278"/>
      <c r="I2" s="278"/>
      <c r="J2" s="278"/>
    </row>
    <row r="3" spans="1:10" ht="15.75" x14ac:dyDescent="0.25">
      <c r="A3" s="278" t="s">
        <v>153</v>
      </c>
      <c r="B3" s="278"/>
      <c r="C3" s="278"/>
      <c r="D3" s="278"/>
      <c r="E3" s="278"/>
      <c r="F3" s="278"/>
      <c r="G3" s="278"/>
      <c r="H3" s="278"/>
      <c r="I3" s="278"/>
      <c r="J3" s="278"/>
    </row>
    <row r="4" spans="1:10" ht="15.75" x14ac:dyDescent="0.25">
      <c r="A4" s="278" t="s">
        <v>154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0" x14ac:dyDescent="0.2">
      <c r="A5" s="41"/>
      <c r="B5" s="41"/>
      <c r="C5" s="41"/>
      <c r="D5" s="41"/>
      <c r="E5" s="41"/>
      <c r="F5" s="41"/>
      <c r="G5" s="41"/>
      <c r="H5" s="41"/>
      <c r="I5" s="41"/>
      <c r="J5" s="41"/>
    </row>
    <row r="6" spans="1:10" x14ac:dyDescent="0.2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x14ac:dyDescent="0.2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 x14ac:dyDescent="0.2">
      <c r="A8" s="41"/>
      <c r="B8" s="41"/>
      <c r="C8" s="41"/>
      <c r="D8" s="41"/>
      <c r="E8" s="41"/>
      <c r="F8" s="41"/>
      <c r="G8" s="41"/>
      <c r="H8" s="41"/>
      <c r="I8" s="41"/>
      <c r="J8" s="41"/>
    </row>
    <row r="9" spans="1:10" x14ac:dyDescent="0.2">
      <c r="A9" s="41"/>
      <c r="B9" s="41"/>
      <c r="C9" s="41"/>
      <c r="D9" s="41"/>
      <c r="E9" s="41"/>
      <c r="F9" s="41"/>
      <c r="G9" s="41"/>
      <c r="H9" s="41"/>
      <c r="I9" s="41"/>
      <c r="J9" s="41"/>
    </row>
    <row r="10" spans="1:10" x14ac:dyDescent="0.2">
      <c r="A10" s="41"/>
      <c r="B10" s="41"/>
      <c r="C10" s="41"/>
      <c r="D10" s="41"/>
      <c r="E10" s="41"/>
      <c r="F10" s="41"/>
      <c r="G10" s="41"/>
      <c r="H10" s="41"/>
      <c r="I10" s="41"/>
      <c r="J10" s="41"/>
    </row>
    <row r="11" spans="1:10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</row>
    <row r="13" spans="1:10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</row>
    <row r="14" spans="1:10" x14ac:dyDescent="0.2">
      <c r="A14" s="41"/>
      <c r="B14" s="41"/>
      <c r="C14" s="41"/>
      <c r="D14" s="41"/>
      <c r="E14" s="41"/>
      <c r="F14" s="41"/>
      <c r="G14" s="41"/>
      <c r="H14" s="41"/>
      <c r="I14" s="41"/>
      <c r="J14" s="41"/>
    </row>
    <row r="15" spans="1:10" x14ac:dyDescent="0.2">
      <c r="A15" s="41"/>
      <c r="B15" s="41"/>
      <c r="C15" s="41"/>
      <c r="D15" s="41"/>
      <c r="E15" s="41"/>
      <c r="F15" s="41"/>
      <c r="G15" s="41"/>
      <c r="H15" s="41"/>
      <c r="I15" s="41"/>
      <c r="J15" s="41"/>
    </row>
    <row r="16" spans="1:10" x14ac:dyDescent="0.2">
      <c r="A16" s="41"/>
      <c r="B16" s="41"/>
      <c r="C16" s="41"/>
      <c r="D16" s="41"/>
      <c r="E16" s="41"/>
      <c r="F16" s="41"/>
      <c r="G16" s="41"/>
      <c r="H16" s="41"/>
      <c r="I16" s="41"/>
      <c r="J16" s="41"/>
    </row>
    <row r="17" spans="1:10" x14ac:dyDescent="0.2">
      <c r="A17" s="41"/>
      <c r="B17" s="41"/>
      <c r="C17" s="41"/>
      <c r="D17" s="41"/>
      <c r="E17" s="41"/>
      <c r="F17" s="41"/>
      <c r="G17" s="41"/>
      <c r="H17" s="41"/>
      <c r="I17" s="41"/>
      <c r="J17" s="41"/>
    </row>
    <row r="18" spans="1:10" x14ac:dyDescent="0.2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0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</row>
    <row r="20" spans="1:10" x14ac:dyDescent="0.2">
      <c r="A20" s="41"/>
      <c r="B20" s="41"/>
      <c r="C20" s="41"/>
      <c r="D20" s="41"/>
      <c r="E20" s="41"/>
      <c r="F20" s="41"/>
      <c r="G20" s="41"/>
      <c r="H20" s="41"/>
      <c r="I20" s="41"/>
      <c r="J20" s="41"/>
    </row>
    <row r="21" spans="1:10" x14ac:dyDescent="0.2">
      <c r="A21" s="41"/>
      <c r="B21" s="41"/>
      <c r="C21" s="41"/>
      <c r="D21" s="41"/>
      <c r="E21" s="41"/>
      <c r="F21" s="41"/>
      <c r="G21" s="41"/>
      <c r="H21" s="41"/>
      <c r="I21" s="41"/>
      <c r="J21" s="41"/>
    </row>
    <row r="22" spans="1:10" x14ac:dyDescent="0.2">
      <c r="A22" s="41"/>
      <c r="B22" s="41"/>
      <c r="C22" s="41"/>
      <c r="D22" s="41"/>
      <c r="E22" s="41"/>
      <c r="F22" s="41"/>
      <c r="G22" s="41"/>
      <c r="H22" s="41"/>
      <c r="I22" s="41"/>
      <c r="J22" s="41"/>
    </row>
    <row r="23" spans="1:10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</row>
    <row r="24" spans="1:10" x14ac:dyDescent="0.2">
      <c r="A24" s="41"/>
      <c r="B24" s="41"/>
      <c r="C24" s="41"/>
      <c r="D24" s="41"/>
      <c r="E24" s="41"/>
      <c r="F24" s="41"/>
      <c r="G24" s="41"/>
      <c r="H24" s="41"/>
      <c r="I24" s="41"/>
      <c r="J24" s="41"/>
    </row>
    <row r="25" spans="1:10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</row>
    <row r="26" spans="1:10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</row>
    <row r="27" spans="1:10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</row>
    <row r="28" spans="1:10" x14ac:dyDescent="0.2">
      <c r="A28" s="41"/>
      <c r="B28" s="41"/>
      <c r="C28" s="41"/>
      <c r="D28" s="41"/>
      <c r="E28" s="41"/>
      <c r="F28" s="41"/>
      <c r="G28" s="41"/>
      <c r="H28" s="41"/>
      <c r="I28" s="41"/>
      <c r="J28" s="41"/>
    </row>
    <row r="29" spans="1:10" x14ac:dyDescent="0.2">
      <c r="A29" s="41"/>
      <c r="B29" s="41"/>
      <c r="C29" s="41"/>
      <c r="D29" s="41"/>
      <c r="E29" s="41"/>
      <c r="F29" s="41"/>
      <c r="G29" s="41"/>
      <c r="H29" s="41"/>
      <c r="I29" s="41"/>
      <c r="J29" s="41"/>
    </row>
    <row r="30" spans="1:10" x14ac:dyDescent="0.2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10" x14ac:dyDescent="0.2">
      <c r="A31" s="41"/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2">
      <c r="A32" s="41"/>
      <c r="B32" s="41"/>
      <c r="C32" s="41"/>
      <c r="D32" s="41"/>
      <c r="E32" s="41"/>
      <c r="F32" s="41"/>
      <c r="G32" s="41"/>
      <c r="H32" s="41"/>
      <c r="I32" s="41"/>
      <c r="J32" s="41"/>
    </row>
    <row r="33" spans="1:10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</row>
    <row r="34" spans="1:10" x14ac:dyDescent="0.2">
      <c r="A34" s="41"/>
      <c r="B34" s="41"/>
      <c r="C34" s="41"/>
      <c r="D34" s="41"/>
      <c r="E34" s="41"/>
      <c r="F34" s="41"/>
      <c r="G34" s="41"/>
      <c r="H34" s="41"/>
      <c r="I34" s="41"/>
      <c r="J34" s="41"/>
    </row>
    <row r="35" spans="1:10" x14ac:dyDescent="0.2">
      <c r="A35" s="41"/>
      <c r="B35" s="41"/>
      <c r="C35" s="41"/>
      <c r="D35" s="41"/>
      <c r="E35" s="41"/>
      <c r="F35" s="41"/>
      <c r="G35" s="41"/>
      <c r="H35" s="41"/>
      <c r="I35" s="41"/>
      <c r="J35" s="41"/>
    </row>
    <row r="36" spans="1:10" x14ac:dyDescent="0.2">
      <c r="A36" s="41"/>
      <c r="B36" s="41"/>
      <c r="C36" s="41"/>
      <c r="D36" s="41"/>
      <c r="E36" s="41"/>
      <c r="F36" s="41"/>
      <c r="G36" s="41"/>
      <c r="H36" s="41"/>
      <c r="I36" s="41"/>
      <c r="J36" s="41"/>
    </row>
    <row r="37" spans="1:10" x14ac:dyDescent="0.2">
      <c r="A37" s="41"/>
      <c r="B37" s="41"/>
      <c r="C37" s="41"/>
      <c r="D37" s="41"/>
      <c r="E37" s="41"/>
      <c r="F37" s="41"/>
      <c r="G37" s="41"/>
      <c r="H37" s="41"/>
      <c r="I37" s="41"/>
      <c r="J37" s="41"/>
    </row>
    <row r="38" spans="1:10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</row>
  </sheetData>
  <mergeCells count="4">
    <mergeCell ref="A1:J1"/>
    <mergeCell ref="A2:J2"/>
    <mergeCell ref="A3:J3"/>
    <mergeCell ref="A4:J4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L23" sqref="L23:L24"/>
    </sheetView>
  </sheetViews>
  <sheetFormatPr baseColWidth="10" defaultRowHeight="12.75" x14ac:dyDescent="0.2"/>
  <cols>
    <col min="11" max="11" width="11.42578125" style="193"/>
  </cols>
  <sheetData>
    <row r="1" spans="1:10" ht="15" x14ac:dyDescent="0.25">
      <c r="A1" s="279" t="s">
        <v>219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 x14ac:dyDescent="0.25">
      <c r="A2" s="278" t="s">
        <v>220</v>
      </c>
      <c r="B2" s="278"/>
      <c r="C2" s="278"/>
      <c r="D2" s="278"/>
      <c r="E2" s="278"/>
      <c r="F2" s="278"/>
      <c r="G2" s="278"/>
      <c r="H2" s="278"/>
      <c r="I2" s="278"/>
      <c r="J2" s="278"/>
    </row>
    <row r="3" spans="1:10" ht="15.75" x14ac:dyDescent="0.25">
      <c r="A3" s="278" t="s">
        <v>153</v>
      </c>
      <c r="B3" s="278"/>
      <c r="C3" s="278"/>
      <c r="D3" s="278"/>
      <c r="E3" s="278"/>
      <c r="F3" s="278"/>
      <c r="G3" s="278"/>
      <c r="H3" s="278"/>
      <c r="I3" s="278"/>
      <c r="J3" s="278"/>
    </row>
    <row r="4" spans="1:10" ht="15.75" x14ac:dyDescent="0.25">
      <c r="A4" s="278" t="s">
        <v>154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0" x14ac:dyDescent="0.2">
      <c r="A5" s="41"/>
      <c r="B5" s="41"/>
      <c r="C5" s="41"/>
      <c r="D5" s="41"/>
      <c r="E5" s="41"/>
      <c r="F5" s="41"/>
      <c r="G5" s="41"/>
      <c r="H5" s="41"/>
      <c r="I5" s="41"/>
      <c r="J5" s="41"/>
    </row>
    <row r="6" spans="1:10" x14ac:dyDescent="0.2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x14ac:dyDescent="0.2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 x14ac:dyDescent="0.2">
      <c r="A8" s="41"/>
      <c r="B8" s="41"/>
      <c r="C8" s="41"/>
      <c r="D8" s="41"/>
      <c r="E8" s="41"/>
      <c r="F8" s="41"/>
      <c r="G8" s="41"/>
      <c r="H8" s="41"/>
      <c r="I8" s="41"/>
      <c r="J8" s="41"/>
    </row>
    <row r="9" spans="1:10" x14ac:dyDescent="0.2">
      <c r="A9" s="41"/>
      <c r="B9" s="41"/>
      <c r="C9" s="41"/>
      <c r="D9" s="41"/>
      <c r="E9" s="41"/>
      <c r="F9" s="41"/>
      <c r="G9" s="41"/>
      <c r="H9" s="41"/>
      <c r="I9" s="41"/>
      <c r="J9" s="41"/>
    </row>
    <row r="10" spans="1:10" x14ac:dyDescent="0.2">
      <c r="A10" s="41"/>
      <c r="B10" s="41"/>
      <c r="C10" s="41"/>
      <c r="D10" s="41"/>
      <c r="E10" s="41"/>
      <c r="F10" s="41"/>
      <c r="G10" s="41"/>
      <c r="H10" s="41"/>
      <c r="I10" s="41"/>
      <c r="J10" s="41"/>
    </row>
    <row r="11" spans="1:10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</row>
    <row r="13" spans="1:10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</row>
    <row r="14" spans="1:10" x14ac:dyDescent="0.2">
      <c r="A14" s="41"/>
      <c r="B14" s="41"/>
      <c r="C14" s="41"/>
      <c r="D14" s="41"/>
      <c r="E14" s="41"/>
      <c r="F14" s="41"/>
      <c r="G14" s="41"/>
      <c r="H14" s="41"/>
      <c r="I14" s="41"/>
      <c r="J14" s="41"/>
    </row>
    <row r="15" spans="1:10" x14ac:dyDescent="0.2">
      <c r="A15" s="41"/>
      <c r="B15" s="41"/>
      <c r="C15" s="41"/>
      <c r="D15" s="41"/>
      <c r="E15" s="41"/>
      <c r="F15" s="41"/>
      <c r="G15" s="41"/>
      <c r="H15" s="41"/>
      <c r="I15" s="41"/>
      <c r="J15" s="41"/>
    </row>
    <row r="16" spans="1:10" x14ac:dyDescent="0.2">
      <c r="A16" s="41"/>
      <c r="B16" s="41"/>
      <c r="C16" s="41"/>
      <c r="D16" s="41"/>
      <c r="E16" s="41"/>
      <c r="F16" s="41"/>
      <c r="G16" s="41"/>
      <c r="H16" s="41"/>
      <c r="I16" s="41"/>
      <c r="J16" s="41"/>
    </row>
    <row r="17" spans="1:10" x14ac:dyDescent="0.2">
      <c r="A17" s="41"/>
      <c r="B17" s="41"/>
      <c r="C17" s="41"/>
      <c r="D17" s="41"/>
      <c r="E17" s="41"/>
      <c r="F17" s="41"/>
      <c r="G17" s="41"/>
      <c r="H17" s="41"/>
      <c r="I17" s="41"/>
      <c r="J17" s="41"/>
    </row>
    <row r="18" spans="1:10" x14ac:dyDescent="0.2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0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</row>
    <row r="20" spans="1:10" x14ac:dyDescent="0.2">
      <c r="A20" s="41"/>
      <c r="B20" s="41"/>
      <c r="C20" s="41"/>
      <c r="D20" s="41"/>
      <c r="E20" s="41"/>
      <c r="F20" s="41"/>
      <c r="G20" s="41"/>
      <c r="H20" s="41"/>
      <c r="I20" s="41"/>
      <c r="J20" s="41"/>
    </row>
    <row r="21" spans="1:10" x14ac:dyDescent="0.2">
      <c r="A21" s="41"/>
      <c r="B21" s="41"/>
      <c r="C21" s="41"/>
      <c r="D21" s="41"/>
      <c r="E21" s="41"/>
      <c r="F21" s="41"/>
      <c r="G21" s="41"/>
      <c r="H21" s="41"/>
      <c r="I21" s="41"/>
      <c r="J21" s="41"/>
    </row>
    <row r="22" spans="1:10" x14ac:dyDescent="0.2">
      <c r="A22" s="41"/>
      <c r="B22" s="41"/>
      <c r="C22" s="41"/>
      <c r="D22" s="41"/>
      <c r="E22" s="41"/>
      <c r="F22" s="41"/>
      <c r="G22" s="41"/>
      <c r="H22" s="41"/>
      <c r="I22" s="41"/>
      <c r="J22" s="41"/>
    </row>
    <row r="23" spans="1:10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</row>
    <row r="24" spans="1:10" x14ac:dyDescent="0.2">
      <c r="A24" s="41"/>
      <c r="B24" s="41"/>
      <c r="C24" s="41"/>
      <c r="D24" s="41"/>
      <c r="E24" s="41"/>
      <c r="F24" s="41"/>
      <c r="G24" s="41"/>
      <c r="H24" s="41"/>
      <c r="I24" s="41"/>
      <c r="J24" s="41"/>
    </row>
    <row r="25" spans="1:10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</row>
    <row r="26" spans="1:10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</row>
    <row r="27" spans="1:10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</row>
    <row r="28" spans="1:10" x14ac:dyDescent="0.2">
      <c r="A28" s="41"/>
      <c r="B28" s="41"/>
      <c r="C28" s="41"/>
      <c r="D28" s="41"/>
      <c r="E28" s="41"/>
      <c r="F28" s="41"/>
      <c r="G28" s="41"/>
      <c r="H28" s="41"/>
      <c r="I28" s="41"/>
      <c r="J28" s="41"/>
    </row>
    <row r="29" spans="1:10" x14ac:dyDescent="0.2">
      <c r="A29" s="41"/>
      <c r="B29" s="41"/>
      <c r="C29" s="41"/>
      <c r="D29" s="41"/>
      <c r="E29" s="41"/>
      <c r="F29" s="41"/>
      <c r="G29" s="41"/>
      <c r="H29" s="41"/>
      <c r="I29" s="41"/>
      <c r="J29" s="41"/>
    </row>
    <row r="30" spans="1:10" x14ac:dyDescent="0.2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10" x14ac:dyDescent="0.2">
      <c r="A31" s="41"/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2">
      <c r="A32" s="41"/>
      <c r="B32" s="41"/>
      <c r="C32" s="41"/>
      <c r="D32" s="41"/>
      <c r="E32" s="41"/>
      <c r="F32" s="41"/>
      <c r="G32" s="41"/>
      <c r="H32" s="41"/>
      <c r="I32" s="41"/>
      <c r="J32" s="41"/>
    </row>
    <row r="33" spans="1:10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</row>
    <row r="34" spans="1:10" x14ac:dyDescent="0.2">
      <c r="A34" s="41"/>
      <c r="B34" s="41"/>
      <c r="C34" s="41"/>
      <c r="D34" s="41"/>
      <c r="E34" s="41"/>
      <c r="F34" s="41"/>
      <c r="G34" s="41"/>
      <c r="H34" s="41"/>
      <c r="I34" s="41"/>
      <c r="J34" s="41"/>
    </row>
    <row r="35" spans="1:10" x14ac:dyDescent="0.2">
      <c r="A35" s="41"/>
      <c r="B35" s="41"/>
      <c r="C35" s="41"/>
      <c r="D35" s="41"/>
      <c r="E35" s="41"/>
      <c r="F35" s="41"/>
      <c r="G35" s="41"/>
      <c r="H35" s="41"/>
      <c r="I35" s="41"/>
      <c r="J35" s="41"/>
    </row>
    <row r="36" spans="1:10" x14ac:dyDescent="0.2">
      <c r="A36" s="41"/>
      <c r="B36" s="41"/>
      <c r="C36" s="41"/>
      <c r="D36" s="41"/>
      <c r="E36" s="41"/>
      <c r="F36" s="41"/>
      <c r="G36" s="41"/>
      <c r="H36" s="41"/>
      <c r="I36" s="41"/>
      <c r="J36" s="41"/>
    </row>
    <row r="37" spans="1:10" x14ac:dyDescent="0.2">
      <c r="A37" s="41"/>
      <c r="B37" s="41"/>
      <c r="C37" s="41"/>
      <c r="D37" s="41"/>
      <c r="E37" s="41"/>
      <c r="F37" s="41"/>
      <c r="G37" s="41"/>
      <c r="H37" s="41"/>
      <c r="I37" s="41"/>
      <c r="J37" s="41"/>
    </row>
    <row r="38" spans="1:10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</row>
  </sheetData>
  <mergeCells count="4">
    <mergeCell ref="A1:J1"/>
    <mergeCell ref="A2:J2"/>
    <mergeCell ref="A3:J3"/>
    <mergeCell ref="A4:J4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O43" sqref="O43"/>
    </sheetView>
  </sheetViews>
  <sheetFormatPr baseColWidth="10" defaultRowHeight="12.75" x14ac:dyDescent="0.2"/>
  <cols>
    <col min="11" max="11" width="11.42578125" style="193"/>
  </cols>
  <sheetData>
    <row r="1" spans="1:10" ht="15" x14ac:dyDescent="0.25">
      <c r="A1" s="279" t="s">
        <v>221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 x14ac:dyDescent="0.25">
      <c r="A2" s="278" t="s">
        <v>222</v>
      </c>
      <c r="B2" s="278"/>
      <c r="C2" s="278"/>
      <c r="D2" s="278"/>
      <c r="E2" s="278"/>
      <c r="F2" s="278"/>
      <c r="G2" s="278"/>
      <c r="H2" s="278"/>
      <c r="I2" s="278"/>
      <c r="J2" s="278"/>
    </row>
    <row r="3" spans="1:10" ht="15.75" x14ac:dyDescent="0.25">
      <c r="A3" s="278" t="s">
        <v>153</v>
      </c>
      <c r="B3" s="278"/>
      <c r="C3" s="278"/>
      <c r="D3" s="278"/>
      <c r="E3" s="278"/>
      <c r="F3" s="278"/>
      <c r="G3" s="278"/>
      <c r="H3" s="278"/>
      <c r="I3" s="278"/>
      <c r="J3" s="278"/>
    </row>
    <row r="4" spans="1:10" ht="15.75" x14ac:dyDescent="0.25">
      <c r="A4" s="278" t="s">
        <v>154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0" x14ac:dyDescent="0.2">
      <c r="A5" s="41"/>
      <c r="B5" s="41"/>
      <c r="C5" s="41"/>
      <c r="D5" s="41"/>
      <c r="E5" s="41"/>
      <c r="F5" s="41"/>
      <c r="G5" s="41"/>
      <c r="H5" s="41"/>
      <c r="I5" s="41"/>
      <c r="J5" s="41"/>
    </row>
    <row r="6" spans="1:10" x14ac:dyDescent="0.2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x14ac:dyDescent="0.2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 x14ac:dyDescent="0.2">
      <c r="A8" s="41"/>
      <c r="B8" s="41"/>
      <c r="C8" s="41"/>
      <c r="D8" s="41"/>
      <c r="E8" s="41"/>
      <c r="F8" s="41"/>
      <c r="G8" s="41"/>
      <c r="H8" s="41"/>
      <c r="I8" s="41"/>
      <c r="J8" s="41"/>
    </row>
    <row r="9" spans="1:10" x14ac:dyDescent="0.2">
      <c r="A9" s="41"/>
      <c r="B9" s="41"/>
      <c r="C9" s="41"/>
      <c r="D9" s="41"/>
      <c r="E9" s="41"/>
      <c r="F9" s="41"/>
      <c r="G9" s="41"/>
      <c r="H9" s="41"/>
      <c r="I9" s="41"/>
      <c r="J9" s="41"/>
    </row>
    <row r="10" spans="1:10" x14ac:dyDescent="0.2">
      <c r="A10" s="41"/>
      <c r="B10" s="41"/>
      <c r="C10" s="41"/>
      <c r="D10" s="41"/>
      <c r="E10" s="41"/>
      <c r="F10" s="41"/>
      <c r="G10" s="41"/>
      <c r="H10" s="41"/>
      <c r="I10" s="41"/>
      <c r="J10" s="41"/>
    </row>
    <row r="11" spans="1:10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</row>
    <row r="13" spans="1:10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</row>
    <row r="14" spans="1:10" x14ac:dyDescent="0.2">
      <c r="A14" s="41"/>
      <c r="B14" s="41"/>
      <c r="C14" s="41"/>
      <c r="D14" s="41"/>
      <c r="E14" s="41"/>
      <c r="F14" s="41"/>
      <c r="G14" s="41"/>
      <c r="H14" s="41"/>
      <c r="I14" s="41"/>
      <c r="J14" s="41"/>
    </row>
    <row r="15" spans="1:10" x14ac:dyDescent="0.2">
      <c r="A15" s="41"/>
      <c r="B15" s="41"/>
      <c r="C15" s="41"/>
      <c r="D15" s="41"/>
      <c r="E15" s="41"/>
      <c r="F15" s="41"/>
      <c r="G15" s="41"/>
      <c r="H15" s="41"/>
      <c r="I15" s="41"/>
      <c r="J15" s="41"/>
    </row>
    <row r="16" spans="1:10" x14ac:dyDescent="0.2">
      <c r="A16" s="41"/>
      <c r="B16" s="41"/>
      <c r="C16" s="41"/>
      <c r="D16" s="41"/>
      <c r="E16" s="41"/>
      <c r="F16" s="41"/>
      <c r="G16" s="41"/>
      <c r="H16" s="41"/>
      <c r="I16" s="41"/>
      <c r="J16" s="41"/>
    </row>
    <row r="17" spans="1:10" x14ac:dyDescent="0.2">
      <c r="A17" s="41"/>
      <c r="B17" s="41"/>
      <c r="C17" s="41"/>
      <c r="D17" s="41"/>
      <c r="E17" s="41"/>
      <c r="F17" s="41"/>
      <c r="G17" s="41"/>
      <c r="H17" s="41"/>
      <c r="I17" s="41"/>
      <c r="J17" s="41"/>
    </row>
    <row r="18" spans="1:10" x14ac:dyDescent="0.2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0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</row>
    <row r="20" spans="1:10" x14ac:dyDescent="0.2">
      <c r="A20" s="41"/>
      <c r="B20" s="41"/>
      <c r="C20" s="41"/>
      <c r="D20" s="41"/>
      <c r="E20" s="41"/>
      <c r="F20" s="41"/>
      <c r="G20" s="41"/>
      <c r="H20" s="41"/>
      <c r="I20" s="41"/>
      <c r="J20" s="41"/>
    </row>
    <row r="21" spans="1:10" x14ac:dyDescent="0.2">
      <c r="A21" s="41"/>
      <c r="B21" s="41"/>
      <c r="C21" s="41"/>
      <c r="D21" s="41"/>
      <c r="E21" s="41"/>
      <c r="F21" s="41"/>
      <c r="G21" s="41"/>
      <c r="H21" s="41"/>
      <c r="I21" s="41"/>
      <c r="J21" s="41"/>
    </row>
    <row r="22" spans="1:10" x14ac:dyDescent="0.2">
      <c r="A22" s="41"/>
      <c r="B22" s="41"/>
      <c r="C22" s="41"/>
      <c r="D22" s="41"/>
      <c r="E22" s="41"/>
      <c r="F22" s="41"/>
      <c r="G22" s="41"/>
      <c r="H22" s="41"/>
      <c r="I22" s="41"/>
      <c r="J22" s="41"/>
    </row>
    <row r="23" spans="1:10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</row>
    <row r="24" spans="1:10" x14ac:dyDescent="0.2">
      <c r="A24" s="41"/>
      <c r="B24" s="41"/>
      <c r="C24" s="41"/>
      <c r="D24" s="41"/>
      <c r="E24" s="41"/>
      <c r="F24" s="41"/>
      <c r="G24" s="41"/>
      <c r="H24" s="41"/>
      <c r="I24" s="41"/>
      <c r="J24" s="41"/>
    </row>
    <row r="25" spans="1:10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</row>
    <row r="26" spans="1:10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</row>
    <row r="27" spans="1:10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</row>
    <row r="28" spans="1:10" x14ac:dyDescent="0.2">
      <c r="A28" s="41"/>
      <c r="B28" s="41"/>
      <c r="C28" s="41"/>
      <c r="D28" s="41"/>
      <c r="E28" s="41"/>
      <c r="F28" s="41"/>
      <c r="G28" s="41"/>
      <c r="H28" s="41"/>
      <c r="I28" s="41"/>
      <c r="J28" s="41"/>
    </row>
    <row r="29" spans="1:10" x14ac:dyDescent="0.2">
      <c r="A29" s="41"/>
      <c r="B29" s="41"/>
      <c r="C29" s="41"/>
      <c r="D29" s="41"/>
      <c r="E29" s="41"/>
      <c r="F29" s="41"/>
      <c r="G29" s="41"/>
      <c r="H29" s="41"/>
      <c r="I29" s="41"/>
      <c r="J29" s="41"/>
    </row>
    <row r="30" spans="1:10" x14ac:dyDescent="0.2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10" x14ac:dyDescent="0.2">
      <c r="A31" s="41"/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2">
      <c r="A32" s="41"/>
      <c r="B32" s="41"/>
      <c r="C32" s="41"/>
      <c r="D32" s="41"/>
      <c r="E32" s="41"/>
      <c r="F32" s="41"/>
      <c r="G32" s="41"/>
      <c r="H32" s="41"/>
      <c r="I32" s="41"/>
      <c r="J32" s="41"/>
    </row>
    <row r="33" spans="1:10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</row>
    <row r="34" spans="1:10" x14ac:dyDescent="0.2">
      <c r="A34" s="41"/>
      <c r="B34" s="41"/>
      <c r="C34" s="41"/>
      <c r="D34" s="41"/>
      <c r="E34" s="41"/>
      <c r="F34" s="41"/>
      <c r="G34" s="41"/>
      <c r="H34" s="41"/>
      <c r="I34" s="41"/>
      <c r="J34" s="41"/>
    </row>
    <row r="35" spans="1:10" x14ac:dyDescent="0.2">
      <c r="A35" s="41"/>
      <c r="B35" s="41"/>
      <c r="C35" s="41"/>
      <c r="D35" s="41"/>
      <c r="E35" s="41"/>
      <c r="F35" s="41"/>
      <c r="G35" s="41"/>
      <c r="H35" s="41"/>
      <c r="I35" s="41"/>
      <c r="J35" s="41"/>
    </row>
    <row r="36" spans="1:10" x14ac:dyDescent="0.2">
      <c r="A36" s="41"/>
      <c r="B36" s="41"/>
      <c r="C36" s="41"/>
      <c r="D36" s="41"/>
      <c r="E36" s="41"/>
      <c r="F36" s="41"/>
      <c r="G36" s="41"/>
      <c r="H36" s="41"/>
      <c r="I36" s="41"/>
      <c r="J36" s="41"/>
    </row>
    <row r="37" spans="1:10" x14ac:dyDescent="0.2">
      <c r="A37" s="41"/>
      <c r="B37" s="41"/>
      <c r="C37" s="41"/>
      <c r="D37" s="41"/>
      <c r="E37" s="41"/>
      <c r="F37" s="41"/>
      <c r="G37" s="41"/>
      <c r="H37" s="41"/>
      <c r="I37" s="41"/>
      <c r="J37" s="41"/>
    </row>
    <row r="38" spans="1:10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</row>
  </sheetData>
  <mergeCells count="4">
    <mergeCell ref="A1:J1"/>
    <mergeCell ref="A2:J2"/>
    <mergeCell ref="A3:J3"/>
    <mergeCell ref="A4:J4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N41" sqref="N41"/>
    </sheetView>
  </sheetViews>
  <sheetFormatPr baseColWidth="10" defaultRowHeight="12.75" x14ac:dyDescent="0.2"/>
  <cols>
    <col min="11" max="11" width="11.42578125" style="193"/>
  </cols>
  <sheetData>
    <row r="1" spans="1:10" ht="15" x14ac:dyDescent="0.25">
      <c r="A1" s="279" t="s">
        <v>223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 x14ac:dyDescent="0.25">
      <c r="A2" s="278" t="s">
        <v>224</v>
      </c>
      <c r="B2" s="278"/>
      <c r="C2" s="278"/>
      <c r="D2" s="278"/>
      <c r="E2" s="278"/>
      <c r="F2" s="278"/>
      <c r="G2" s="278"/>
      <c r="H2" s="278"/>
      <c r="I2" s="278"/>
      <c r="J2" s="278"/>
    </row>
    <row r="3" spans="1:10" ht="15.75" x14ac:dyDescent="0.25">
      <c r="A3" s="278" t="s">
        <v>153</v>
      </c>
      <c r="B3" s="278"/>
      <c r="C3" s="278"/>
      <c r="D3" s="278"/>
      <c r="E3" s="278"/>
      <c r="F3" s="278"/>
      <c r="G3" s="278"/>
      <c r="H3" s="278"/>
      <c r="I3" s="278"/>
      <c r="J3" s="278"/>
    </row>
    <row r="4" spans="1:10" ht="15.75" x14ac:dyDescent="0.25">
      <c r="A4" s="278" t="s">
        <v>154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0" x14ac:dyDescent="0.2">
      <c r="A5" s="41"/>
      <c r="B5" s="41"/>
      <c r="C5" s="41"/>
      <c r="D5" s="41"/>
      <c r="E5" s="41"/>
      <c r="F5" s="41"/>
      <c r="G5" s="41"/>
      <c r="H5" s="41"/>
      <c r="I5" s="41"/>
      <c r="J5" s="41"/>
    </row>
    <row r="6" spans="1:10" x14ac:dyDescent="0.2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x14ac:dyDescent="0.2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 x14ac:dyDescent="0.2">
      <c r="A8" s="41"/>
      <c r="B8" s="41"/>
      <c r="C8" s="41"/>
      <c r="D8" s="41"/>
      <c r="E8" s="41"/>
      <c r="F8" s="41"/>
      <c r="G8" s="41"/>
      <c r="H8" s="41"/>
      <c r="I8" s="41"/>
      <c r="J8" s="41"/>
    </row>
    <row r="9" spans="1:10" x14ac:dyDescent="0.2">
      <c r="A9" s="41"/>
      <c r="B9" s="41"/>
      <c r="C9" s="41"/>
      <c r="D9" s="41"/>
      <c r="E9" s="41"/>
      <c r="F9" s="41"/>
      <c r="G9" s="41"/>
      <c r="H9" s="41"/>
      <c r="I9" s="41"/>
      <c r="J9" s="41"/>
    </row>
    <row r="10" spans="1:10" x14ac:dyDescent="0.2">
      <c r="A10" s="41"/>
      <c r="B10" s="41"/>
      <c r="C10" s="41"/>
      <c r="D10" s="41"/>
      <c r="E10" s="41"/>
      <c r="F10" s="41"/>
      <c r="G10" s="41"/>
      <c r="H10" s="41"/>
      <c r="I10" s="41"/>
      <c r="J10" s="41"/>
    </row>
    <row r="11" spans="1:10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</row>
    <row r="13" spans="1:10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</row>
    <row r="14" spans="1:10" x14ac:dyDescent="0.2">
      <c r="A14" s="41"/>
      <c r="B14" s="41"/>
      <c r="C14" s="41"/>
      <c r="D14" s="41"/>
      <c r="E14" s="41"/>
      <c r="F14" s="41"/>
      <c r="G14" s="41"/>
      <c r="H14" s="41"/>
      <c r="I14" s="41"/>
      <c r="J14" s="41"/>
    </row>
    <row r="15" spans="1:10" x14ac:dyDescent="0.2">
      <c r="A15" s="41"/>
      <c r="B15" s="41"/>
      <c r="C15" s="41"/>
      <c r="D15" s="41"/>
      <c r="E15" s="41"/>
      <c r="F15" s="41"/>
      <c r="G15" s="41"/>
      <c r="H15" s="41"/>
      <c r="I15" s="41"/>
      <c r="J15" s="41"/>
    </row>
    <row r="16" spans="1:10" x14ac:dyDescent="0.2">
      <c r="A16" s="41"/>
      <c r="B16" s="41"/>
      <c r="C16" s="41"/>
      <c r="D16" s="41"/>
      <c r="E16" s="41"/>
      <c r="F16" s="41"/>
      <c r="G16" s="41"/>
      <c r="H16" s="41"/>
      <c r="I16" s="41"/>
      <c r="J16" s="41"/>
    </row>
    <row r="17" spans="1:10" x14ac:dyDescent="0.2">
      <c r="A17" s="41"/>
      <c r="B17" s="41"/>
      <c r="C17" s="41"/>
      <c r="D17" s="41"/>
      <c r="E17" s="41"/>
      <c r="F17" s="41"/>
      <c r="G17" s="41"/>
      <c r="H17" s="41"/>
      <c r="I17" s="41"/>
      <c r="J17" s="41"/>
    </row>
    <row r="18" spans="1:10" x14ac:dyDescent="0.2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0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</row>
    <row r="20" spans="1:10" x14ac:dyDescent="0.2">
      <c r="A20" s="41"/>
      <c r="B20" s="41"/>
      <c r="C20" s="41"/>
      <c r="D20" s="41"/>
      <c r="E20" s="41"/>
      <c r="F20" s="41"/>
      <c r="G20" s="41"/>
      <c r="H20" s="41"/>
      <c r="I20" s="41"/>
      <c r="J20" s="41"/>
    </row>
    <row r="21" spans="1:10" x14ac:dyDescent="0.2">
      <c r="A21" s="41"/>
      <c r="B21" s="41"/>
      <c r="C21" s="41"/>
      <c r="D21" s="41"/>
      <c r="E21" s="41"/>
      <c r="F21" s="41"/>
      <c r="G21" s="41"/>
      <c r="H21" s="41"/>
      <c r="I21" s="41"/>
      <c r="J21" s="41"/>
    </row>
    <row r="22" spans="1:10" x14ac:dyDescent="0.2">
      <c r="A22" s="41"/>
      <c r="B22" s="41"/>
      <c r="C22" s="41"/>
      <c r="D22" s="41"/>
      <c r="E22" s="41"/>
      <c r="F22" s="41"/>
      <c r="G22" s="41"/>
      <c r="H22" s="41"/>
      <c r="I22" s="41"/>
      <c r="J22" s="41"/>
    </row>
    <row r="23" spans="1:10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</row>
    <row r="24" spans="1:10" x14ac:dyDescent="0.2">
      <c r="A24" s="41"/>
      <c r="B24" s="41"/>
      <c r="C24" s="41"/>
      <c r="D24" s="41"/>
      <c r="E24" s="41"/>
      <c r="F24" s="41"/>
      <c r="G24" s="41"/>
      <c r="H24" s="41"/>
      <c r="I24" s="41"/>
      <c r="J24" s="41"/>
    </row>
    <row r="25" spans="1:10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</row>
    <row r="26" spans="1:10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</row>
    <row r="27" spans="1:10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</row>
    <row r="28" spans="1:10" x14ac:dyDescent="0.2">
      <c r="A28" s="41"/>
      <c r="B28" s="41"/>
      <c r="C28" s="41"/>
      <c r="D28" s="41"/>
      <c r="E28" s="41"/>
      <c r="F28" s="41"/>
      <c r="G28" s="41"/>
      <c r="H28" s="41"/>
      <c r="I28" s="41"/>
      <c r="J28" s="41"/>
    </row>
    <row r="29" spans="1:10" x14ac:dyDescent="0.2">
      <c r="A29" s="41"/>
      <c r="B29" s="41"/>
      <c r="C29" s="41"/>
      <c r="D29" s="41"/>
      <c r="E29" s="41"/>
      <c r="F29" s="41"/>
      <c r="G29" s="41"/>
      <c r="H29" s="41"/>
      <c r="I29" s="41"/>
      <c r="J29" s="41"/>
    </row>
    <row r="30" spans="1:10" x14ac:dyDescent="0.2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10" x14ac:dyDescent="0.2">
      <c r="A31" s="41"/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2">
      <c r="A32" s="41"/>
      <c r="B32" s="41"/>
      <c r="C32" s="41"/>
      <c r="D32" s="41"/>
      <c r="E32" s="41"/>
      <c r="F32" s="41"/>
      <c r="G32" s="41"/>
      <c r="H32" s="41"/>
      <c r="I32" s="41"/>
      <c r="J32" s="41"/>
    </row>
    <row r="33" spans="1:10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</row>
    <row r="34" spans="1:10" x14ac:dyDescent="0.2">
      <c r="A34" s="41"/>
      <c r="B34" s="41"/>
      <c r="C34" s="41"/>
      <c r="D34" s="41"/>
      <c r="E34" s="41"/>
      <c r="F34" s="41"/>
      <c r="G34" s="41"/>
      <c r="H34" s="41"/>
      <c r="I34" s="41"/>
      <c r="J34" s="41"/>
    </row>
    <row r="35" spans="1:10" x14ac:dyDescent="0.2">
      <c r="A35" s="41"/>
      <c r="B35" s="41"/>
      <c r="C35" s="41"/>
      <c r="D35" s="41"/>
      <c r="E35" s="41"/>
      <c r="F35" s="41"/>
      <c r="G35" s="41"/>
      <c r="H35" s="41"/>
      <c r="I35" s="41"/>
      <c r="J35" s="41"/>
    </row>
    <row r="36" spans="1:10" x14ac:dyDescent="0.2">
      <c r="A36" s="41"/>
      <c r="B36" s="41"/>
      <c r="C36" s="41"/>
      <c r="D36" s="41"/>
      <c r="E36" s="41"/>
      <c r="F36" s="41"/>
      <c r="G36" s="41"/>
      <c r="H36" s="41"/>
      <c r="I36" s="41"/>
      <c r="J36" s="41"/>
    </row>
    <row r="37" spans="1:10" x14ac:dyDescent="0.2">
      <c r="A37" s="41"/>
      <c r="B37" s="41"/>
      <c r="C37" s="41"/>
      <c r="D37" s="41"/>
      <c r="E37" s="41"/>
      <c r="F37" s="41"/>
      <c r="G37" s="41"/>
      <c r="H37" s="41"/>
      <c r="I37" s="41"/>
      <c r="J37" s="41"/>
    </row>
    <row r="38" spans="1:10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</row>
  </sheetData>
  <mergeCells count="4">
    <mergeCell ref="A1:J1"/>
    <mergeCell ref="A2:J2"/>
    <mergeCell ref="A3:J3"/>
    <mergeCell ref="A4:J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8"/>
  <sheetViews>
    <sheetView zoomScaleNormal="100" workbookViewId="0">
      <selection activeCell="B5" sqref="B5"/>
    </sheetView>
  </sheetViews>
  <sheetFormatPr baseColWidth="10" defaultRowHeight="12.75" x14ac:dyDescent="0.2"/>
  <cols>
    <col min="1" max="1" width="1.7109375" style="2" customWidth="1"/>
    <col min="2" max="2" width="17.42578125" style="11" bestFit="1" customWidth="1"/>
    <col min="3" max="3" width="0.85546875" style="2" customWidth="1"/>
    <col min="4" max="4" width="11.7109375" style="2" customWidth="1"/>
    <col min="5" max="5" width="1.7109375" style="2" customWidth="1"/>
    <col min="6" max="6" width="12.7109375" style="2" customWidth="1"/>
    <col min="7" max="8" width="0.85546875" style="2" customWidth="1"/>
    <col min="9" max="9" width="17.42578125" style="2" customWidth="1"/>
    <col min="10" max="10" width="0.85546875" style="2" customWidth="1"/>
    <col min="11" max="11" width="11.42578125" style="2"/>
    <col min="12" max="12" width="1.7109375" style="2" customWidth="1"/>
    <col min="13" max="13" width="11.42578125" style="2"/>
    <col min="14" max="14" width="1.7109375" style="2" customWidth="1"/>
    <col min="15" max="16384" width="11.42578125" style="2"/>
  </cols>
  <sheetData>
    <row r="1" spans="1:14" ht="12.75" customHeight="1" x14ac:dyDescent="0.2">
      <c r="A1" s="1"/>
      <c r="B1" s="261" t="s">
        <v>166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1"/>
    </row>
    <row r="2" spans="1:14" ht="15" customHeight="1" x14ac:dyDescent="0.2">
      <c r="A2" s="1"/>
      <c r="B2" s="256" t="s">
        <v>375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"/>
    </row>
    <row r="3" spans="1:14" ht="15" customHeight="1" x14ac:dyDescent="0.2">
      <c r="A3" s="1"/>
      <c r="B3" s="256" t="s">
        <v>376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1"/>
    </row>
    <row r="4" spans="1:14" ht="15" customHeight="1" x14ac:dyDescent="0.2">
      <c r="A4" s="1"/>
      <c r="B4" s="256" t="s">
        <v>377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1"/>
    </row>
    <row r="5" spans="1:14" ht="5.0999999999999996" customHeight="1" thickBot="1" x14ac:dyDescent="0.25">
      <c r="A5" s="3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114"/>
    </row>
    <row r="6" spans="1:14" s="9" customFormat="1" ht="5.0999999999999996" customHeight="1" thickTop="1" x14ac:dyDescent="0.2">
      <c r="A6" s="8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8"/>
    </row>
    <row r="7" spans="1:14" s="11" customFormat="1" ht="30" x14ac:dyDescent="0.25">
      <c r="A7" s="10"/>
      <c r="B7" s="194" t="s">
        <v>147</v>
      </c>
      <c r="C7" s="195"/>
      <c r="D7" s="196" t="s">
        <v>35</v>
      </c>
      <c r="E7" s="194"/>
      <c r="F7" s="223" t="s">
        <v>0</v>
      </c>
      <c r="G7" s="196"/>
      <c r="H7" s="196"/>
      <c r="I7" s="194" t="s">
        <v>147</v>
      </c>
      <c r="J7" s="197"/>
      <c r="K7" s="196" t="s">
        <v>35</v>
      </c>
      <c r="L7" s="194"/>
      <c r="M7" s="223" t="s">
        <v>0</v>
      </c>
      <c r="N7" s="10"/>
    </row>
    <row r="8" spans="1:14" s="15" customFormat="1" ht="5.0999999999999996" customHeight="1" thickBot="1" x14ac:dyDescent="0.25">
      <c r="A8" s="6"/>
      <c r="B8" s="12"/>
      <c r="C8" s="13"/>
      <c r="D8" s="14"/>
      <c r="E8" s="14"/>
      <c r="F8" s="14"/>
      <c r="G8" s="14"/>
      <c r="H8" s="14"/>
      <c r="I8" s="113"/>
      <c r="J8" s="14"/>
      <c r="K8" s="14"/>
      <c r="L8" s="14"/>
      <c r="M8" s="14"/>
      <c r="N8" s="5"/>
    </row>
    <row r="9" spans="1:14" s="15" customFormat="1" ht="5.0999999999999996" customHeight="1" x14ac:dyDescent="0.2">
      <c r="A9" s="5"/>
      <c r="B9" s="6"/>
      <c r="C9" s="7"/>
      <c r="D9" s="123"/>
      <c r="E9" s="123"/>
      <c r="F9" s="123"/>
      <c r="G9" s="123"/>
      <c r="H9" s="123"/>
      <c r="I9" s="5"/>
      <c r="J9" s="5"/>
      <c r="K9" s="5"/>
      <c r="L9" s="5"/>
      <c r="M9" s="5"/>
      <c r="N9" s="5"/>
    </row>
    <row r="10" spans="1:14" x14ac:dyDescent="0.2">
      <c r="A10" s="1"/>
      <c r="B10" s="23" t="s">
        <v>3</v>
      </c>
      <c r="C10" s="7"/>
      <c r="D10" s="24">
        <v>25.172840000000001</v>
      </c>
      <c r="E10" s="24"/>
      <c r="F10" s="81">
        <v>0.28319499999999997</v>
      </c>
      <c r="G10" s="26"/>
      <c r="H10" s="26"/>
      <c r="I10" s="23" t="s">
        <v>19</v>
      </c>
      <c r="J10" s="7"/>
      <c r="K10" s="24">
        <v>40.85765</v>
      </c>
      <c r="L10" s="24"/>
      <c r="M10" s="81">
        <v>0.67829099999999998</v>
      </c>
      <c r="N10" s="5"/>
    </row>
    <row r="11" spans="1:14" x14ac:dyDescent="0.2">
      <c r="A11" s="1"/>
      <c r="B11" s="23" t="s">
        <v>4</v>
      </c>
      <c r="C11" s="7"/>
      <c r="D11" s="24">
        <v>36.98939</v>
      </c>
      <c r="E11" s="24"/>
      <c r="F11" s="81">
        <v>1.143265</v>
      </c>
      <c r="G11" s="26"/>
      <c r="H11" s="26"/>
      <c r="I11" s="23" t="s">
        <v>20</v>
      </c>
      <c r="J11" s="7"/>
      <c r="K11" s="24">
        <v>32.216380000000001</v>
      </c>
      <c r="L11" s="24"/>
      <c r="M11" s="81">
        <v>0.31112000000000001</v>
      </c>
      <c r="N11" s="1"/>
    </row>
    <row r="12" spans="1:14" x14ac:dyDescent="0.2">
      <c r="A12" s="1"/>
      <c r="B12" s="23" t="s">
        <v>5</v>
      </c>
      <c r="C12" s="7"/>
      <c r="D12" s="24">
        <v>28.204630000000002</v>
      </c>
      <c r="E12" s="24"/>
      <c r="F12" s="81">
        <v>0.15625</v>
      </c>
      <c r="G12" s="26"/>
      <c r="H12" s="26"/>
      <c r="I12" s="23" t="s">
        <v>21</v>
      </c>
      <c r="J12" s="7"/>
      <c r="K12" s="24">
        <v>28.30668</v>
      </c>
      <c r="L12" s="24"/>
      <c r="M12" s="81">
        <v>1.241109</v>
      </c>
      <c r="N12" s="1"/>
    </row>
    <row r="13" spans="1:14" x14ac:dyDescent="0.2">
      <c r="A13" s="1"/>
      <c r="B13" s="23" t="s">
        <v>6</v>
      </c>
      <c r="C13" s="7"/>
      <c r="D13" s="24">
        <v>25.33428</v>
      </c>
      <c r="E13" s="24"/>
      <c r="F13" s="81">
        <v>0.199492</v>
      </c>
      <c r="G13" s="26"/>
      <c r="H13" s="26"/>
      <c r="I13" s="23" t="s">
        <v>22</v>
      </c>
      <c r="J13" s="7"/>
      <c r="K13" s="24">
        <v>56.156490000000005</v>
      </c>
      <c r="L13" s="24"/>
      <c r="M13" s="81">
        <v>1.9926410000000001</v>
      </c>
      <c r="N13" s="1"/>
    </row>
    <row r="14" spans="1:14" x14ac:dyDescent="0.2">
      <c r="A14" s="1"/>
      <c r="B14" s="23" t="s">
        <v>7</v>
      </c>
      <c r="C14" s="7"/>
      <c r="D14" s="24">
        <v>25.772460000000002</v>
      </c>
      <c r="E14" s="24"/>
      <c r="F14" s="81">
        <v>0.67000300000000002</v>
      </c>
      <c r="G14" s="26"/>
      <c r="H14" s="26"/>
      <c r="I14" s="23" t="s">
        <v>23</v>
      </c>
      <c r="J14" s="7"/>
      <c r="K14" s="24">
        <v>57.507039999999996</v>
      </c>
      <c r="L14" s="24"/>
      <c r="M14" s="81">
        <v>3.2227359999999998</v>
      </c>
      <c r="N14" s="1"/>
    </row>
    <row r="15" spans="1:14" x14ac:dyDescent="0.2">
      <c r="A15" s="1"/>
      <c r="B15" s="23" t="s">
        <v>8</v>
      </c>
      <c r="C15" s="7"/>
      <c r="D15" s="24">
        <v>19.362650000000002</v>
      </c>
      <c r="E15" s="24"/>
      <c r="F15" s="81">
        <v>0.114915</v>
      </c>
      <c r="G15" s="26"/>
      <c r="H15" s="26"/>
      <c r="I15" s="23" t="s">
        <v>24</v>
      </c>
      <c r="J15" s="7"/>
      <c r="K15" s="24">
        <v>29.304859999999998</v>
      </c>
      <c r="L15" s="24"/>
      <c r="M15" s="81">
        <v>0.49590800000000002</v>
      </c>
      <c r="N15" s="1"/>
    </row>
    <row r="16" spans="1:14" x14ac:dyDescent="0.2">
      <c r="A16" s="1"/>
      <c r="B16" s="23" t="s">
        <v>9</v>
      </c>
      <c r="C16" s="7"/>
      <c r="D16" s="24">
        <v>52.079129999999992</v>
      </c>
      <c r="E16" s="24"/>
      <c r="F16" s="81">
        <v>2.3268249999999999</v>
      </c>
      <c r="G16" s="26"/>
      <c r="H16" s="26"/>
      <c r="I16" s="23" t="s">
        <v>25</v>
      </c>
      <c r="J16" s="7"/>
      <c r="K16" s="24">
        <v>38.947090000000003</v>
      </c>
      <c r="L16" s="24"/>
      <c r="M16" s="81">
        <v>0.49537900000000001</v>
      </c>
      <c r="N16" s="1"/>
    </row>
    <row r="17" spans="1:14" x14ac:dyDescent="0.2">
      <c r="A17" s="1"/>
      <c r="B17" s="23" t="s">
        <v>10</v>
      </c>
      <c r="C17" s="7"/>
      <c r="D17" s="24">
        <v>32.181089999999998</v>
      </c>
      <c r="E17" s="24"/>
      <c r="F17" s="81">
        <v>1.0825629999999999</v>
      </c>
      <c r="G17" s="26"/>
      <c r="H17" s="26"/>
      <c r="I17" s="23" t="s">
        <v>26</v>
      </c>
      <c r="J17" s="7"/>
      <c r="K17" s="24">
        <v>36.151299999999999</v>
      </c>
      <c r="L17" s="24"/>
      <c r="M17" s="81">
        <v>0.89356999999999998</v>
      </c>
      <c r="N17" s="1"/>
    </row>
    <row r="18" spans="1:14" x14ac:dyDescent="0.2">
      <c r="A18" s="1"/>
      <c r="B18" s="23" t="s">
        <v>11</v>
      </c>
      <c r="C18" s="7"/>
      <c r="D18" s="24">
        <v>40.127000000000002</v>
      </c>
      <c r="E18" s="24"/>
      <c r="F18" s="81">
        <v>3.5310450000000002</v>
      </c>
      <c r="G18" s="26"/>
      <c r="H18" s="26"/>
      <c r="I18" s="23" t="s">
        <v>27</v>
      </c>
      <c r="J18" s="7"/>
      <c r="K18" s="24">
        <v>31.033010000000001</v>
      </c>
      <c r="L18" s="24"/>
      <c r="M18" s="81">
        <v>0.82170100000000001</v>
      </c>
      <c r="N18" s="1"/>
    </row>
    <row r="19" spans="1:14" x14ac:dyDescent="0.2">
      <c r="A19" s="1"/>
      <c r="B19" s="23" t="s">
        <v>12</v>
      </c>
      <c r="C19" s="7"/>
      <c r="D19" s="24">
        <v>39.60069</v>
      </c>
      <c r="E19" s="24"/>
      <c r="F19" s="81">
        <v>0.61179300000000003</v>
      </c>
      <c r="G19" s="26"/>
      <c r="H19" s="26"/>
      <c r="I19" s="23" t="s">
        <v>28</v>
      </c>
      <c r="J19" s="7"/>
      <c r="K19" s="24">
        <v>25.468390000000003</v>
      </c>
      <c r="L19" s="24"/>
      <c r="M19" s="81">
        <v>0.63431999999999999</v>
      </c>
      <c r="N19" s="1"/>
    </row>
    <row r="20" spans="1:14" x14ac:dyDescent="0.2">
      <c r="A20" s="1"/>
      <c r="B20" s="23" t="s">
        <v>13</v>
      </c>
      <c r="C20" s="7"/>
      <c r="D20" s="24">
        <v>37.558259999999997</v>
      </c>
      <c r="E20" s="24"/>
      <c r="F20" s="81">
        <v>1.886881</v>
      </c>
      <c r="G20" s="26"/>
      <c r="H20" s="26"/>
      <c r="I20" s="23" t="s">
        <v>29</v>
      </c>
      <c r="J20" s="7"/>
      <c r="K20" s="24">
        <v>27.02017</v>
      </c>
      <c r="L20" s="24"/>
      <c r="M20" s="81">
        <v>0.55081500000000005</v>
      </c>
      <c r="N20" s="1"/>
    </row>
    <row r="21" spans="1:14" x14ac:dyDescent="0.2">
      <c r="A21" s="1"/>
      <c r="B21" s="23" t="s">
        <v>14</v>
      </c>
      <c r="C21" s="7"/>
      <c r="D21" s="24">
        <v>57.332790000000003</v>
      </c>
      <c r="E21" s="24"/>
      <c r="F21" s="81">
        <v>1.8019810000000001</v>
      </c>
      <c r="G21" s="26"/>
      <c r="H21" s="26"/>
      <c r="I21" s="23" t="s">
        <v>30</v>
      </c>
      <c r="J21" s="7"/>
      <c r="K21" s="24">
        <v>26.852959999999999</v>
      </c>
      <c r="L21" s="24"/>
      <c r="M21" s="81">
        <v>0.84650499999999995</v>
      </c>
      <c r="N21" s="1"/>
    </row>
    <row r="22" spans="1:14" x14ac:dyDescent="0.2">
      <c r="A22" s="1"/>
      <c r="B22" s="23" t="s">
        <v>15</v>
      </c>
      <c r="C22" s="7"/>
      <c r="D22" s="24">
        <v>48.985889999999998</v>
      </c>
      <c r="E22" s="24"/>
      <c r="F22" s="81">
        <v>1.1806509999999999</v>
      </c>
      <c r="G22" s="26"/>
      <c r="H22" s="26"/>
      <c r="I22" s="23" t="s">
        <v>31</v>
      </c>
      <c r="J22" s="7"/>
      <c r="K22" s="24">
        <v>46.814640000000004</v>
      </c>
      <c r="L22" s="24"/>
      <c r="M22" s="81">
        <v>0.52522000000000002</v>
      </c>
      <c r="N22" s="1"/>
    </row>
    <row r="23" spans="1:14" x14ac:dyDescent="0.2">
      <c r="A23" s="1"/>
      <c r="B23" s="23" t="s">
        <v>16</v>
      </c>
      <c r="C23" s="7"/>
      <c r="D23" s="24">
        <v>37.158049999999996</v>
      </c>
      <c r="E23" s="24"/>
      <c r="F23" s="81">
        <v>2.5883889999999998</v>
      </c>
      <c r="G23" s="26"/>
      <c r="H23" s="26"/>
      <c r="I23" s="23" t="s">
        <v>32</v>
      </c>
      <c r="J23" s="7"/>
      <c r="K23" s="24">
        <v>44.248179999999998</v>
      </c>
      <c r="L23" s="24"/>
      <c r="M23" s="81">
        <v>3.2090779999999999</v>
      </c>
      <c r="N23" s="1"/>
    </row>
    <row r="24" spans="1:14" x14ac:dyDescent="0.2">
      <c r="A24" s="1"/>
      <c r="B24" s="23" t="s">
        <v>17</v>
      </c>
      <c r="C24" s="7"/>
      <c r="D24" s="24">
        <v>45.025089999999999</v>
      </c>
      <c r="E24" s="24"/>
      <c r="F24" s="81">
        <v>6.5989420000000001</v>
      </c>
      <c r="G24" s="26"/>
      <c r="H24" s="26"/>
      <c r="I24" s="23" t="s">
        <v>33</v>
      </c>
      <c r="J24" s="7"/>
      <c r="K24" s="24">
        <v>29.140080000000001</v>
      </c>
      <c r="L24" s="24"/>
      <c r="M24" s="81">
        <v>0.55303999999999998</v>
      </c>
      <c r="N24" s="1"/>
    </row>
    <row r="25" spans="1:14" x14ac:dyDescent="0.2">
      <c r="A25" s="1"/>
      <c r="B25" s="23" t="s">
        <v>18</v>
      </c>
      <c r="C25" s="7"/>
      <c r="D25" s="24">
        <v>56.946640000000002</v>
      </c>
      <c r="E25" s="24"/>
      <c r="F25" s="81">
        <v>2.2628699999999999</v>
      </c>
      <c r="G25" s="26"/>
      <c r="H25" s="26"/>
      <c r="I25" s="23" t="s">
        <v>34</v>
      </c>
      <c r="J25" s="7"/>
      <c r="K25" s="24">
        <v>34.36074</v>
      </c>
      <c r="L25" s="24"/>
      <c r="M25" s="81">
        <v>0.47439399999999998</v>
      </c>
      <c r="N25" s="1"/>
    </row>
    <row r="26" spans="1:14" ht="5.0999999999999996" customHeight="1" x14ac:dyDescent="0.2">
      <c r="A26" s="5"/>
      <c r="B26" s="115"/>
      <c r="C26" s="116"/>
      <c r="D26" s="117"/>
      <c r="E26" s="118"/>
      <c r="F26" s="119"/>
      <c r="G26" s="119"/>
      <c r="H26" s="119"/>
      <c r="I26" s="115"/>
      <c r="J26" s="116"/>
      <c r="K26" s="117"/>
      <c r="L26" s="118"/>
      <c r="M26" s="119"/>
      <c r="N26" s="5"/>
    </row>
    <row r="27" spans="1:14" ht="5.0999999999999996" customHeight="1" x14ac:dyDescent="0.2">
      <c r="A27" s="1"/>
      <c r="B27" s="23"/>
      <c r="C27" s="7"/>
      <c r="D27" s="24"/>
      <c r="E27" s="25"/>
      <c r="F27" s="26"/>
      <c r="G27" s="26"/>
      <c r="H27" s="26"/>
      <c r="I27" s="23"/>
      <c r="J27" s="7"/>
      <c r="K27" s="24"/>
      <c r="L27" s="25"/>
      <c r="M27" s="26"/>
      <c r="N27" s="1"/>
    </row>
    <row r="28" spans="1:14" s="22" customFormat="1" ht="12.75" customHeight="1" x14ac:dyDescent="0.2">
      <c r="A28" s="16"/>
      <c r="B28" s="17" t="s">
        <v>2</v>
      </c>
      <c r="C28" s="18"/>
      <c r="D28" s="19">
        <v>40.668050000000001</v>
      </c>
      <c r="E28" s="19"/>
      <c r="F28" s="80">
        <v>43.384886999999999</v>
      </c>
      <c r="G28" s="21"/>
      <c r="H28" s="21"/>
      <c r="I28" s="16"/>
      <c r="J28" s="16"/>
      <c r="K28" s="16"/>
      <c r="L28" s="16"/>
      <c r="M28" s="16"/>
      <c r="N28" s="16"/>
    </row>
    <row r="29" spans="1:14" ht="5.0999999999999996" customHeight="1" thickBot="1" x14ac:dyDescent="0.25">
      <c r="A29" s="3"/>
      <c r="B29" s="3"/>
      <c r="C29" s="4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114"/>
    </row>
    <row r="30" spans="1:14" ht="5.0999999999999996" customHeight="1" thickTop="1" x14ac:dyDescent="0.2">
      <c r="A30" s="1"/>
      <c r="B30" s="6"/>
      <c r="C30" s="7"/>
      <c r="D30" s="123"/>
      <c r="E30" s="123"/>
      <c r="F30" s="123"/>
      <c r="G30" s="123"/>
      <c r="H30" s="123"/>
      <c r="I30" s="1"/>
      <c r="J30" s="1"/>
      <c r="K30" s="1"/>
      <c r="L30" s="1"/>
      <c r="M30" s="1"/>
      <c r="N30" s="1"/>
    </row>
    <row r="31" spans="1:14" ht="13.5" customHeight="1" x14ac:dyDescent="0.2">
      <c r="A31" s="1"/>
      <c r="B31" s="254" t="s">
        <v>148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186"/>
    </row>
    <row r="32" spans="1:14" ht="5.0999999999999996" customHeight="1" x14ac:dyDescent="0.2">
      <c r="B32" s="29"/>
      <c r="C32" s="30"/>
      <c r="D32" s="30"/>
      <c r="E32" s="30"/>
      <c r="F32" s="30"/>
      <c r="G32" s="30"/>
      <c r="H32" s="30"/>
      <c r="I32" s="28"/>
    </row>
    <row r="33" spans="2:9" x14ac:dyDescent="0.2">
      <c r="B33" s="29"/>
      <c r="C33" s="30"/>
      <c r="D33" s="30"/>
      <c r="E33" s="30"/>
      <c r="F33" s="30"/>
      <c r="G33" s="30"/>
      <c r="H33" s="30"/>
      <c r="I33" s="28"/>
    </row>
    <row r="34" spans="2:9" x14ac:dyDescent="0.2">
      <c r="I34" s="28"/>
    </row>
    <row r="35" spans="2:9" x14ac:dyDescent="0.2">
      <c r="I35" s="28"/>
    </row>
    <row r="36" spans="2:9" x14ac:dyDescent="0.2">
      <c r="I36" s="28"/>
    </row>
    <row r="37" spans="2:9" x14ac:dyDescent="0.2">
      <c r="I37" s="28"/>
    </row>
    <row r="38" spans="2:9" x14ac:dyDescent="0.2">
      <c r="I38" s="28"/>
    </row>
  </sheetData>
  <mergeCells count="6">
    <mergeCell ref="B31:M31"/>
    <mergeCell ref="B3:M3"/>
    <mergeCell ref="B6:M6"/>
    <mergeCell ref="B1:M1"/>
    <mergeCell ref="B2:M2"/>
    <mergeCell ref="B4:M4"/>
  </mergeCells>
  <pageMargins left="0.7" right="0.7" top="0.75" bottom="0.75" header="0.3" footer="0.3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0"/>
  <sheetViews>
    <sheetView zoomScaleNormal="100" workbookViewId="0">
      <selection activeCell="K4" sqref="K4"/>
    </sheetView>
  </sheetViews>
  <sheetFormatPr baseColWidth="10" defaultRowHeight="12.75" x14ac:dyDescent="0.2"/>
  <cols>
    <col min="1" max="1" width="1.140625" style="141" customWidth="1"/>
    <col min="2" max="2" width="49.140625" style="141" customWidth="1"/>
    <col min="3" max="3" width="1.7109375" style="141" customWidth="1"/>
    <col min="4" max="4" width="11.42578125" style="141" customWidth="1"/>
    <col min="5" max="5" width="1.7109375" style="141" customWidth="1"/>
    <col min="6" max="6" width="11.42578125" style="141" customWidth="1"/>
    <col min="7" max="7" width="1.7109375" style="141" customWidth="1"/>
    <col min="8" max="8" width="24.28515625" style="141" customWidth="1"/>
    <col min="9" max="16384" width="11.42578125" style="141"/>
  </cols>
  <sheetData>
    <row r="1" spans="1:7" ht="15" x14ac:dyDescent="0.25">
      <c r="A1" s="139"/>
      <c r="B1" s="258" t="s">
        <v>176</v>
      </c>
      <c r="C1" s="258"/>
      <c r="D1" s="258"/>
      <c r="E1" s="258"/>
      <c r="F1" s="258"/>
      <c r="G1" s="140"/>
    </row>
    <row r="2" spans="1:7" ht="15" customHeight="1" x14ac:dyDescent="0.25">
      <c r="A2" s="139"/>
      <c r="B2" s="259" t="s">
        <v>177</v>
      </c>
      <c r="C2" s="259"/>
      <c r="D2" s="259"/>
      <c r="E2" s="259"/>
      <c r="F2" s="259"/>
      <c r="G2" s="140"/>
    </row>
    <row r="3" spans="1:7" ht="15" customHeight="1" x14ac:dyDescent="0.25">
      <c r="A3" s="139"/>
      <c r="B3" s="259" t="s">
        <v>178</v>
      </c>
      <c r="C3" s="259"/>
      <c r="D3" s="259"/>
      <c r="E3" s="259"/>
      <c r="F3" s="259"/>
      <c r="G3" s="140"/>
    </row>
    <row r="4" spans="1:7" ht="15" customHeight="1" x14ac:dyDescent="0.2">
      <c r="A4" s="139"/>
      <c r="B4" s="259" t="s">
        <v>154</v>
      </c>
      <c r="C4" s="259"/>
      <c r="D4" s="259"/>
      <c r="E4" s="259"/>
      <c r="F4" s="259"/>
      <c r="G4" s="142"/>
    </row>
    <row r="5" spans="1:7" ht="5.0999999999999996" customHeight="1" thickBot="1" x14ac:dyDescent="0.25">
      <c r="A5" s="143"/>
      <c r="B5" s="144"/>
      <c r="C5" s="144"/>
      <c r="D5" s="144"/>
      <c r="E5" s="144"/>
      <c r="F5" s="144"/>
      <c r="G5" s="144"/>
    </row>
    <row r="6" spans="1:7" ht="5.0999999999999996" customHeight="1" thickTop="1" x14ac:dyDescent="0.2">
      <c r="A6" s="139"/>
      <c r="B6" s="139"/>
      <c r="C6" s="139"/>
      <c r="D6" s="139"/>
      <c r="E6" s="139"/>
      <c r="F6" s="139"/>
      <c r="G6" s="139"/>
    </row>
    <row r="7" spans="1:7" ht="28.5" x14ac:dyDescent="0.2">
      <c r="A7" s="139"/>
      <c r="B7" s="145" t="s">
        <v>168</v>
      </c>
      <c r="C7" s="146"/>
      <c r="D7" s="147" t="s">
        <v>35</v>
      </c>
      <c r="E7" s="147"/>
      <c r="F7" s="147" t="s">
        <v>0</v>
      </c>
      <c r="G7" s="146"/>
    </row>
    <row r="8" spans="1:7" ht="5.0999999999999996" customHeight="1" thickBot="1" x14ac:dyDescent="0.25">
      <c r="A8" s="187"/>
      <c r="B8" s="225"/>
      <c r="C8" s="226"/>
      <c r="D8" s="227"/>
      <c r="E8" s="227"/>
      <c r="F8" s="227"/>
      <c r="G8" s="188"/>
    </row>
    <row r="9" spans="1:7" ht="5.0999999999999996" customHeight="1" x14ac:dyDescent="0.2">
      <c r="A9" s="139"/>
      <c r="B9" s="139"/>
      <c r="C9" s="139"/>
      <c r="D9" s="139"/>
      <c r="E9" s="139"/>
      <c r="F9" s="139"/>
      <c r="G9" s="188"/>
    </row>
    <row r="10" spans="1:7" ht="14.25" x14ac:dyDescent="0.2">
      <c r="A10" s="139"/>
      <c r="B10" s="161" t="s">
        <v>169</v>
      </c>
      <c r="C10" s="139"/>
      <c r="D10" s="151"/>
      <c r="E10" s="151"/>
      <c r="F10" s="151"/>
      <c r="G10" s="149"/>
    </row>
    <row r="11" spans="1:7" ht="4.5" customHeight="1" x14ac:dyDescent="0.2">
      <c r="A11" s="139"/>
      <c r="B11" s="161"/>
      <c r="C11" s="139"/>
      <c r="D11" s="151"/>
      <c r="E11" s="151"/>
      <c r="F11" s="151"/>
      <c r="G11" s="149"/>
    </row>
    <row r="12" spans="1:7" x14ac:dyDescent="0.2">
      <c r="A12" s="139"/>
      <c r="B12" s="162" t="s">
        <v>170</v>
      </c>
      <c r="C12" s="139"/>
      <c r="D12" s="151">
        <f>[1]Salud!D39</f>
        <v>19.11</v>
      </c>
      <c r="E12" s="151"/>
      <c r="F12" s="154">
        <f>[1]Salud!E39</f>
        <v>20.381530000000001</v>
      </c>
      <c r="G12" s="149"/>
    </row>
    <row r="13" spans="1:7" x14ac:dyDescent="0.2">
      <c r="A13" s="139"/>
      <c r="B13" s="162" t="s">
        <v>171</v>
      </c>
      <c r="C13" s="139"/>
      <c r="D13" s="151">
        <f>[1]Salud!J39</f>
        <v>30.740000000000002</v>
      </c>
      <c r="E13" s="151"/>
      <c r="F13" s="154">
        <f>[1]Salud!K39</f>
        <v>32.789883000000003</v>
      </c>
      <c r="G13" s="149"/>
    </row>
    <row r="14" spans="1:7" x14ac:dyDescent="0.2">
      <c r="A14" s="139"/>
      <c r="B14" s="162" t="s">
        <v>172</v>
      </c>
      <c r="C14" s="139"/>
      <c r="D14" s="151">
        <f>[1]Salud!P39</f>
        <v>6.6030000000000006</v>
      </c>
      <c r="E14" s="151"/>
      <c r="F14" s="154">
        <f>[1]Salud!Q39</f>
        <v>7.0440079999999998</v>
      </c>
      <c r="G14" s="149"/>
    </row>
    <row r="15" spans="1:7" x14ac:dyDescent="0.2">
      <c r="A15" s="139"/>
      <c r="B15" s="162" t="s">
        <v>173</v>
      </c>
      <c r="C15" s="139"/>
      <c r="D15" s="151">
        <v>0.9</v>
      </c>
      <c r="E15" s="151"/>
      <c r="F15" s="154">
        <f>[1]Salud!W39</f>
        <v>0.95257899999999995</v>
      </c>
      <c r="G15" s="149"/>
    </row>
    <row r="16" spans="1:7" x14ac:dyDescent="0.2">
      <c r="A16" s="139"/>
      <c r="B16" s="162" t="s">
        <v>174</v>
      </c>
      <c r="C16" s="139"/>
      <c r="D16" s="151">
        <f>[1]Salud!AB39</f>
        <v>1.994</v>
      </c>
      <c r="E16" s="151"/>
      <c r="F16" s="154">
        <f>[1]Salud!AC39</f>
        <v>2.1276389999999998</v>
      </c>
      <c r="G16" s="149"/>
    </row>
    <row r="17" spans="1:7" ht="5.0999999999999996" customHeight="1" thickBot="1" x14ac:dyDescent="0.25">
      <c r="A17" s="157"/>
      <c r="B17" s="157"/>
      <c r="C17" s="143"/>
      <c r="D17" s="158"/>
      <c r="E17" s="158"/>
      <c r="F17" s="158"/>
      <c r="G17" s="143"/>
    </row>
    <row r="18" spans="1:7" ht="5.0999999999999996" customHeight="1" thickTop="1" x14ac:dyDescent="0.2">
      <c r="A18" s="139"/>
      <c r="B18" s="159"/>
      <c r="C18" s="139"/>
      <c r="D18" s="139"/>
      <c r="E18" s="139"/>
      <c r="F18" s="139"/>
      <c r="G18" s="139"/>
    </row>
    <row r="19" spans="1:7" x14ac:dyDescent="0.2">
      <c r="A19" s="139"/>
      <c r="B19" s="262" t="s">
        <v>175</v>
      </c>
      <c r="C19" s="262"/>
      <c r="D19" s="262"/>
      <c r="E19" s="262"/>
      <c r="F19" s="262"/>
      <c r="G19" s="139"/>
    </row>
    <row r="20" spans="1:7" x14ac:dyDescent="0.2">
      <c r="A20" s="139"/>
      <c r="B20" s="160" t="s">
        <v>148</v>
      </c>
      <c r="C20" s="139"/>
      <c r="D20" s="139"/>
      <c r="E20" s="139"/>
      <c r="F20" s="139"/>
      <c r="G20" s="139"/>
    </row>
    <row r="29" spans="1:7" ht="23.25" customHeight="1" x14ac:dyDescent="0.2"/>
    <row r="30" spans="1:7" ht="27" customHeight="1" x14ac:dyDescent="0.2"/>
  </sheetData>
  <mergeCells count="5">
    <mergeCell ref="B1:F1"/>
    <mergeCell ref="B3:F3"/>
    <mergeCell ref="B19:F19"/>
    <mergeCell ref="B2:F2"/>
    <mergeCell ref="B4:F4"/>
  </mergeCells>
  <printOptions horizontalCentered="1"/>
  <pageMargins left="0.94488188976377963" right="0.86614173228346458" top="0.74803149606299213" bottom="0.98425196850393704" header="0" footer="1.17"/>
  <pageSetup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9"/>
  <sheetViews>
    <sheetView zoomScaleNormal="100" workbookViewId="0">
      <selection activeCell="B5" sqref="B5"/>
    </sheetView>
  </sheetViews>
  <sheetFormatPr baseColWidth="10" defaultRowHeight="12.75" x14ac:dyDescent="0.2"/>
  <cols>
    <col min="1" max="1" width="1.7109375" style="2" customWidth="1"/>
    <col min="2" max="2" width="17.42578125" style="11" bestFit="1" customWidth="1"/>
    <col min="3" max="3" width="0.85546875" style="2" customWidth="1"/>
    <col min="4" max="4" width="11.7109375" style="2" customWidth="1"/>
    <col min="5" max="5" width="1.7109375" style="2" customWidth="1"/>
    <col min="6" max="6" width="12.7109375" style="2" customWidth="1"/>
    <col min="7" max="8" width="0.85546875" style="2" customWidth="1"/>
    <col min="9" max="9" width="17.42578125" style="2" customWidth="1"/>
    <col min="10" max="10" width="0.85546875" style="2" customWidth="1"/>
    <col min="11" max="11" width="11.42578125" style="2"/>
    <col min="12" max="12" width="1.7109375" style="2" customWidth="1"/>
    <col min="13" max="13" width="11.42578125" style="2"/>
    <col min="14" max="14" width="1.7109375" style="2" customWidth="1"/>
    <col min="15" max="16384" width="11.42578125" style="2"/>
  </cols>
  <sheetData>
    <row r="1" spans="1:14" ht="12.75" customHeight="1" x14ac:dyDescent="0.2">
      <c r="A1" s="1"/>
      <c r="B1" s="253" t="s">
        <v>179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1"/>
    </row>
    <row r="2" spans="1:14" ht="15" customHeight="1" x14ac:dyDescent="0.2">
      <c r="A2" s="1"/>
      <c r="B2" s="256" t="s">
        <v>378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"/>
    </row>
    <row r="3" spans="1:14" ht="15" customHeight="1" x14ac:dyDescent="0.2">
      <c r="A3" s="1"/>
      <c r="B3" s="256" t="s">
        <v>379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1"/>
    </row>
    <row r="4" spans="1:14" ht="15" customHeight="1" x14ac:dyDescent="0.2">
      <c r="A4" s="1"/>
      <c r="B4" s="256" t="s">
        <v>374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1"/>
    </row>
    <row r="5" spans="1:14" ht="5.0999999999999996" customHeight="1" thickBot="1" x14ac:dyDescent="0.25">
      <c r="A5" s="3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114"/>
    </row>
    <row r="6" spans="1:14" s="9" customFormat="1" ht="5.0999999999999996" customHeight="1" thickTop="1" x14ac:dyDescent="0.2">
      <c r="A6" s="8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8"/>
    </row>
    <row r="7" spans="1:14" s="11" customFormat="1" ht="30" x14ac:dyDescent="0.25">
      <c r="A7" s="10"/>
      <c r="B7" s="194" t="s">
        <v>147</v>
      </c>
      <c r="C7" s="195"/>
      <c r="D7" s="196" t="s">
        <v>35</v>
      </c>
      <c r="E7" s="194"/>
      <c r="F7" s="223" t="s">
        <v>0</v>
      </c>
      <c r="G7" s="196"/>
      <c r="H7" s="196"/>
      <c r="I7" s="194" t="s">
        <v>147</v>
      </c>
      <c r="J7" s="197"/>
      <c r="K7" s="196" t="s">
        <v>35</v>
      </c>
      <c r="L7" s="194"/>
      <c r="M7" s="223" t="s">
        <v>0</v>
      </c>
      <c r="N7" s="10"/>
    </row>
    <row r="8" spans="1:14" s="15" customFormat="1" ht="5.0999999999999996" customHeight="1" thickBot="1" x14ac:dyDescent="0.25">
      <c r="A8" s="6"/>
      <c r="B8" s="12"/>
      <c r="C8" s="13"/>
      <c r="D8" s="14"/>
      <c r="E8" s="14"/>
      <c r="F8" s="14"/>
      <c r="G8" s="14"/>
      <c r="H8" s="14"/>
      <c r="I8" s="113"/>
      <c r="J8" s="14"/>
      <c r="K8" s="14"/>
      <c r="L8" s="14"/>
      <c r="M8" s="14"/>
      <c r="N8" s="5"/>
    </row>
    <row r="9" spans="1:14" s="15" customFormat="1" ht="5.0999999999999996" customHeight="1" x14ac:dyDescent="0.2">
      <c r="A9" s="5"/>
      <c r="B9" s="6"/>
      <c r="C9" s="7"/>
      <c r="D9" s="123"/>
      <c r="E9" s="123"/>
      <c r="F9" s="123"/>
      <c r="G9" s="123"/>
      <c r="H9" s="123"/>
      <c r="I9" s="5"/>
      <c r="J9" s="5"/>
      <c r="K9" s="5"/>
      <c r="L9" s="5"/>
      <c r="M9" s="5"/>
      <c r="N9" s="5"/>
    </row>
    <row r="10" spans="1:14" x14ac:dyDescent="0.2">
      <c r="A10" s="1"/>
      <c r="B10" s="23" t="s">
        <v>3</v>
      </c>
      <c r="C10" s="7"/>
      <c r="D10" s="24">
        <v>54.981319999999997</v>
      </c>
      <c r="E10" s="81"/>
      <c r="F10" s="81">
        <v>0.61854100000000001</v>
      </c>
      <c r="G10" s="26"/>
      <c r="H10" s="26"/>
      <c r="I10" s="23" t="s">
        <v>19</v>
      </c>
      <c r="J10" s="7"/>
      <c r="K10" s="24">
        <v>71.70526000000001</v>
      </c>
      <c r="L10" s="81"/>
      <c r="M10" s="81">
        <v>1.190402</v>
      </c>
      <c r="N10" s="1"/>
    </row>
    <row r="11" spans="1:14" x14ac:dyDescent="0.2">
      <c r="A11" s="1"/>
      <c r="B11" s="23" t="s">
        <v>4</v>
      </c>
      <c r="C11" s="7"/>
      <c r="D11" s="24">
        <v>54.918449999999993</v>
      </c>
      <c r="E11" s="81"/>
      <c r="F11" s="81">
        <v>1.6974149999999999</v>
      </c>
      <c r="G11" s="26"/>
      <c r="H11" s="26"/>
      <c r="I11" s="23" t="s">
        <v>20</v>
      </c>
      <c r="J11" s="7"/>
      <c r="K11" s="24">
        <v>66.5227</v>
      </c>
      <c r="L11" s="81"/>
      <c r="M11" s="81">
        <v>0.64242299999999997</v>
      </c>
      <c r="N11" s="1"/>
    </row>
    <row r="12" spans="1:14" x14ac:dyDescent="0.2">
      <c r="A12" s="1"/>
      <c r="B12" s="23" t="s">
        <v>5</v>
      </c>
      <c r="C12" s="7"/>
      <c r="D12" s="24">
        <v>50.965459999999993</v>
      </c>
      <c r="E12" s="81"/>
      <c r="F12" s="81">
        <v>0.28234199999999998</v>
      </c>
      <c r="G12" s="26"/>
      <c r="H12" s="26"/>
      <c r="I12" s="23" t="s">
        <v>21</v>
      </c>
      <c r="J12" s="7"/>
      <c r="K12" s="24">
        <v>43.948549999999997</v>
      </c>
      <c r="L12" s="81"/>
      <c r="M12" s="81">
        <v>1.926928</v>
      </c>
      <c r="N12" s="1"/>
    </row>
    <row r="13" spans="1:14" x14ac:dyDescent="0.2">
      <c r="A13" s="1"/>
      <c r="B13" s="23" t="s">
        <v>6</v>
      </c>
      <c r="C13" s="7"/>
      <c r="D13" s="24">
        <v>60.970820000000003</v>
      </c>
      <c r="E13" s="81"/>
      <c r="F13" s="81">
        <v>0.48010799999999998</v>
      </c>
      <c r="G13" s="26"/>
      <c r="H13" s="26"/>
      <c r="I13" s="23" t="s">
        <v>22</v>
      </c>
      <c r="J13" s="7"/>
      <c r="K13" s="24">
        <v>80.394670000000005</v>
      </c>
      <c r="L13" s="81"/>
      <c r="M13" s="81">
        <v>2.8527019999999998</v>
      </c>
      <c r="N13" s="1"/>
    </row>
    <row r="14" spans="1:14" x14ac:dyDescent="0.2">
      <c r="A14" s="1"/>
      <c r="B14" s="23" t="s">
        <v>7</v>
      </c>
      <c r="C14" s="7"/>
      <c r="D14" s="24">
        <v>40.588819999999998</v>
      </c>
      <c r="E14" s="81"/>
      <c r="F14" s="81">
        <v>1.0551820000000001</v>
      </c>
      <c r="G14" s="26"/>
      <c r="H14" s="26"/>
      <c r="I14" s="23" t="s">
        <v>23</v>
      </c>
      <c r="J14" s="7"/>
      <c r="K14" s="24">
        <v>77.361639999999994</v>
      </c>
      <c r="L14" s="81"/>
      <c r="M14" s="81">
        <v>4.3354020000000002</v>
      </c>
      <c r="N14" s="1"/>
    </row>
    <row r="15" spans="1:14" x14ac:dyDescent="0.2">
      <c r="A15" s="1"/>
      <c r="B15" s="23" t="s">
        <v>8</v>
      </c>
      <c r="C15" s="7"/>
      <c r="D15" s="24">
        <v>57.392569999999999</v>
      </c>
      <c r="E15" s="81"/>
      <c r="F15" s="81">
        <v>0.34061799999999998</v>
      </c>
      <c r="G15" s="26"/>
      <c r="H15" s="26"/>
      <c r="I15" s="23" t="s">
        <v>24</v>
      </c>
      <c r="J15" s="7"/>
      <c r="K15" s="24">
        <v>57.449190000000009</v>
      </c>
      <c r="L15" s="81"/>
      <c r="M15" s="81">
        <v>0.97217699999999996</v>
      </c>
      <c r="N15" s="1"/>
    </row>
    <row r="16" spans="1:14" x14ac:dyDescent="0.2">
      <c r="A16" s="1"/>
      <c r="B16" s="23" t="s">
        <v>9</v>
      </c>
      <c r="C16" s="7"/>
      <c r="D16" s="24">
        <v>85.260339999999999</v>
      </c>
      <c r="E16" s="81"/>
      <c r="F16" s="81">
        <v>3.8093170000000001</v>
      </c>
      <c r="G16" s="26"/>
      <c r="H16" s="26"/>
      <c r="I16" s="23" t="s">
        <v>25</v>
      </c>
      <c r="J16" s="7"/>
      <c r="K16" s="24">
        <v>59.136679999999998</v>
      </c>
      <c r="L16" s="81"/>
      <c r="M16" s="81">
        <v>0.75217599999999996</v>
      </c>
      <c r="N16" s="1"/>
    </row>
    <row r="17" spans="1:14" x14ac:dyDescent="0.2">
      <c r="A17" s="1"/>
      <c r="B17" s="23" t="s">
        <v>10</v>
      </c>
      <c r="C17" s="7"/>
      <c r="D17" s="24">
        <v>55.714319999999994</v>
      </c>
      <c r="E17" s="81"/>
      <c r="F17" s="81">
        <v>1.874214</v>
      </c>
      <c r="G17" s="26"/>
      <c r="H17" s="26"/>
      <c r="I17" s="23" t="s">
        <v>26</v>
      </c>
      <c r="J17" s="7"/>
      <c r="K17" s="24">
        <v>64.291589999999999</v>
      </c>
      <c r="L17" s="81"/>
      <c r="M17" s="81">
        <v>1.5891280000000001</v>
      </c>
      <c r="N17" s="1"/>
    </row>
    <row r="18" spans="1:14" x14ac:dyDescent="0.2">
      <c r="A18" s="1"/>
      <c r="B18" s="23" t="s">
        <v>11</v>
      </c>
      <c r="C18" s="7"/>
      <c r="D18" s="24">
        <v>52.791149999999995</v>
      </c>
      <c r="E18" s="81"/>
      <c r="F18" s="81">
        <v>4.6454490000000002</v>
      </c>
      <c r="G18" s="26"/>
      <c r="H18" s="26"/>
      <c r="I18" s="23" t="s">
        <v>27</v>
      </c>
      <c r="J18" s="7"/>
      <c r="K18" s="24">
        <v>59.096409999999999</v>
      </c>
      <c r="L18" s="81"/>
      <c r="M18" s="81">
        <v>1.5647720000000001</v>
      </c>
      <c r="N18" s="1"/>
    </row>
    <row r="19" spans="1:14" x14ac:dyDescent="0.2">
      <c r="A19" s="1"/>
      <c r="B19" s="23" t="s">
        <v>12</v>
      </c>
      <c r="C19" s="7"/>
      <c r="D19" s="24">
        <v>59.60651</v>
      </c>
      <c r="E19" s="81"/>
      <c r="F19" s="81">
        <v>0.92086400000000002</v>
      </c>
      <c r="G19" s="26"/>
      <c r="H19" s="26"/>
      <c r="I19" s="23" t="s">
        <v>28</v>
      </c>
      <c r="J19" s="7"/>
      <c r="K19" s="24">
        <v>48.508580000000002</v>
      </c>
      <c r="L19" s="81"/>
      <c r="M19" s="81">
        <v>1.2081630000000001</v>
      </c>
      <c r="N19" s="1"/>
    </row>
    <row r="20" spans="1:14" x14ac:dyDescent="0.2">
      <c r="A20" s="1"/>
      <c r="B20" s="23" t="s">
        <v>13</v>
      </c>
      <c r="C20" s="7"/>
      <c r="D20" s="24">
        <v>66.081299999999999</v>
      </c>
      <c r="E20" s="81"/>
      <c r="F20" s="81">
        <v>3.3198430000000001</v>
      </c>
      <c r="G20" s="26"/>
      <c r="H20" s="26"/>
      <c r="I20" s="23" t="s">
        <v>29</v>
      </c>
      <c r="J20" s="7"/>
      <c r="K20" s="24">
        <v>78.141439999999989</v>
      </c>
      <c r="L20" s="81"/>
      <c r="M20" s="81">
        <v>1.5929390000000001</v>
      </c>
      <c r="N20" s="1"/>
    </row>
    <row r="21" spans="1:14" x14ac:dyDescent="0.2">
      <c r="A21" s="1"/>
      <c r="B21" s="23" t="s">
        <v>14</v>
      </c>
      <c r="C21" s="7"/>
      <c r="D21" s="24">
        <v>80.934640000000002</v>
      </c>
      <c r="E21" s="81"/>
      <c r="F21" s="81">
        <v>2.5437919999999998</v>
      </c>
      <c r="G21" s="26"/>
      <c r="H21" s="26"/>
      <c r="I21" s="23" t="s">
        <v>30</v>
      </c>
      <c r="J21" s="7"/>
      <c r="K21" s="24">
        <v>55.1751</v>
      </c>
      <c r="L21" s="81"/>
      <c r="M21" s="81">
        <v>1.7393240000000001</v>
      </c>
      <c r="N21" s="1"/>
    </row>
    <row r="22" spans="1:14" x14ac:dyDescent="0.2">
      <c r="A22" s="1"/>
      <c r="B22" s="23" t="s">
        <v>15</v>
      </c>
      <c r="C22" s="7"/>
      <c r="D22" s="24">
        <v>77.505759999999995</v>
      </c>
      <c r="E22" s="81"/>
      <c r="F22" s="81">
        <v>1.8680330000000001</v>
      </c>
      <c r="G22" s="26"/>
      <c r="H22" s="26"/>
      <c r="I22" s="23" t="s">
        <v>31</v>
      </c>
      <c r="J22" s="7"/>
      <c r="K22" s="24">
        <v>74.866880000000009</v>
      </c>
      <c r="L22" s="81"/>
      <c r="M22" s="81">
        <v>0.83994199999999997</v>
      </c>
      <c r="N22" s="1"/>
    </row>
    <row r="23" spans="1:14" x14ac:dyDescent="0.2">
      <c r="A23" s="1"/>
      <c r="B23" s="23" t="s">
        <v>16</v>
      </c>
      <c r="C23" s="7"/>
      <c r="D23" s="24">
        <v>57.580730000000003</v>
      </c>
      <c r="E23" s="81"/>
      <c r="F23" s="81">
        <v>4.0110099999999997</v>
      </c>
      <c r="G23" s="26"/>
      <c r="H23" s="26"/>
      <c r="I23" s="23" t="s">
        <v>32</v>
      </c>
      <c r="J23" s="7"/>
      <c r="K23" s="24">
        <v>71.532330000000002</v>
      </c>
      <c r="L23" s="81"/>
      <c r="M23" s="81">
        <v>5.1878479999999998</v>
      </c>
      <c r="N23" s="1"/>
    </row>
    <row r="24" spans="1:14" x14ac:dyDescent="0.2">
      <c r="A24" s="1"/>
      <c r="B24" s="23" t="s">
        <v>17</v>
      </c>
      <c r="C24" s="7"/>
      <c r="D24" s="24">
        <v>68.01173</v>
      </c>
      <c r="E24" s="81"/>
      <c r="F24" s="81">
        <v>9.9678970000000007</v>
      </c>
      <c r="G24" s="26"/>
      <c r="H24" s="26"/>
      <c r="I24" s="23" t="s">
        <v>33</v>
      </c>
      <c r="J24" s="7"/>
      <c r="K24" s="24">
        <v>60.756259999999997</v>
      </c>
      <c r="L24" s="81"/>
      <c r="M24" s="81">
        <v>1.153073</v>
      </c>
      <c r="N24" s="1"/>
    </row>
    <row r="25" spans="1:14" x14ac:dyDescent="0.2">
      <c r="A25" s="1"/>
      <c r="B25" s="23" t="s">
        <v>18</v>
      </c>
      <c r="C25" s="7"/>
      <c r="D25" s="24">
        <v>76.731039999999993</v>
      </c>
      <c r="E25" s="81"/>
      <c r="F25" s="81">
        <v>3.0490360000000001</v>
      </c>
      <c r="G25" s="26"/>
      <c r="H25" s="26"/>
      <c r="I25" s="23" t="s">
        <v>34</v>
      </c>
      <c r="J25" s="7"/>
      <c r="K25" s="24">
        <v>69.211469999999991</v>
      </c>
      <c r="L25" s="81"/>
      <c r="M25" s="81">
        <v>0.95555299999999999</v>
      </c>
      <c r="N25" s="1"/>
    </row>
    <row r="26" spans="1:14" ht="5.0999999999999996" customHeight="1" x14ac:dyDescent="0.2">
      <c r="A26" s="5"/>
      <c r="B26" s="115"/>
      <c r="C26" s="116"/>
      <c r="D26" s="117"/>
      <c r="E26" s="118"/>
      <c r="F26" s="119"/>
      <c r="G26" s="119"/>
      <c r="H26" s="119"/>
      <c r="I26" s="115"/>
      <c r="J26" s="116"/>
      <c r="K26" s="117"/>
      <c r="L26" s="118"/>
      <c r="M26" s="119"/>
      <c r="N26" s="5"/>
    </row>
    <row r="27" spans="1:14" ht="5.0999999999999996" customHeight="1" x14ac:dyDescent="0.2">
      <c r="A27" s="1"/>
      <c r="B27" s="23"/>
      <c r="C27" s="7"/>
      <c r="D27" s="24"/>
      <c r="E27" s="25"/>
      <c r="F27" s="26"/>
      <c r="G27" s="26"/>
      <c r="H27" s="26"/>
      <c r="I27" s="23"/>
      <c r="J27" s="7"/>
      <c r="K27" s="24"/>
      <c r="L27" s="25"/>
      <c r="M27" s="26"/>
      <c r="N27" s="1"/>
    </row>
    <row r="28" spans="1:14" s="22" customFormat="1" ht="12.75" customHeight="1" x14ac:dyDescent="0.2">
      <c r="A28" s="16"/>
      <c r="B28" s="17" t="s">
        <v>2</v>
      </c>
      <c r="C28" s="18"/>
      <c r="D28" s="19">
        <v>64.666550000000001</v>
      </c>
      <c r="E28" s="80"/>
      <c r="F28" s="80">
        <v>68.986613000000006</v>
      </c>
      <c r="G28" s="21"/>
      <c r="H28" s="21"/>
      <c r="I28" s="16"/>
      <c r="J28" s="16"/>
      <c r="K28" s="16"/>
      <c r="L28" s="16"/>
      <c r="M28" s="16"/>
      <c r="N28" s="16"/>
    </row>
    <row r="29" spans="1:14" ht="5.0999999999999996" customHeight="1" thickBot="1" x14ac:dyDescent="0.25">
      <c r="A29" s="3"/>
      <c r="B29" s="3"/>
      <c r="C29" s="4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114"/>
    </row>
    <row r="30" spans="1:14" ht="5.0999999999999996" customHeight="1" thickTop="1" x14ac:dyDescent="0.2">
      <c r="A30" s="1"/>
      <c r="B30" s="6"/>
      <c r="C30" s="7"/>
      <c r="D30" s="123"/>
      <c r="E30" s="123"/>
      <c r="F30" s="123"/>
      <c r="G30" s="123"/>
      <c r="H30" s="123"/>
      <c r="I30" s="1"/>
      <c r="J30" s="1"/>
      <c r="K30" s="1"/>
      <c r="L30" s="1"/>
      <c r="M30" s="1"/>
      <c r="N30" s="1"/>
    </row>
    <row r="31" spans="1:14" ht="13.5" customHeight="1" x14ac:dyDescent="0.2">
      <c r="A31" s="1"/>
      <c r="B31" s="254" t="s">
        <v>148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186"/>
    </row>
    <row r="32" spans="1:14" ht="5.0999999999999996" customHeight="1" x14ac:dyDescent="0.2">
      <c r="B32" s="29"/>
      <c r="C32" s="30"/>
      <c r="D32" s="30"/>
      <c r="E32" s="30"/>
      <c r="F32" s="30"/>
      <c r="G32" s="30"/>
      <c r="H32" s="30"/>
      <c r="I32" s="28"/>
    </row>
    <row r="33" spans="2:9" x14ac:dyDescent="0.2">
      <c r="B33" s="29"/>
      <c r="C33" s="30"/>
      <c r="D33" s="30"/>
      <c r="E33" s="30"/>
      <c r="F33" s="30"/>
      <c r="G33" s="30"/>
      <c r="H33" s="30"/>
      <c r="I33" s="28"/>
    </row>
    <row r="34" spans="2:9" x14ac:dyDescent="0.2">
      <c r="I34" s="28"/>
    </row>
    <row r="35" spans="2:9" x14ac:dyDescent="0.2">
      <c r="I35" s="28"/>
    </row>
    <row r="36" spans="2:9" x14ac:dyDescent="0.2">
      <c r="I36" s="28"/>
    </row>
    <row r="37" spans="2:9" x14ac:dyDescent="0.2">
      <c r="I37" s="28"/>
    </row>
    <row r="38" spans="2:9" x14ac:dyDescent="0.2">
      <c r="I38" s="28"/>
    </row>
    <row r="39" spans="2:9" x14ac:dyDescent="0.2">
      <c r="D39" s="15"/>
    </row>
  </sheetData>
  <mergeCells count="6">
    <mergeCell ref="B1:M1"/>
    <mergeCell ref="B31:M31"/>
    <mergeCell ref="B4:M4"/>
    <mergeCell ref="B6:M6"/>
    <mergeCell ref="B2:M2"/>
    <mergeCell ref="B3:M3"/>
  </mergeCells>
  <pageMargins left="0.7" right="0.7" top="0.75" bottom="0.75" header="0.3" footer="0.3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8"/>
  <sheetViews>
    <sheetView zoomScaleNormal="100" workbookViewId="0">
      <selection activeCell="J15" sqref="J15"/>
    </sheetView>
  </sheetViews>
  <sheetFormatPr baseColWidth="10" defaultRowHeight="12.75" x14ac:dyDescent="0.2"/>
  <cols>
    <col min="1" max="1" width="1.140625" style="141" customWidth="1"/>
    <col min="2" max="2" width="65.42578125" style="141" customWidth="1"/>
    <col min="3" max="3" width="1.7109375" style="141" customWidth="1"/>
    <col min="4" max="4" width="11.28515625" style="141" customWidth="1"/>
    <col min="5" max="5" width="1.7109375" style="141" customWidth="1"/>
    <col min="6" max="6" width="11.28515625" style="141" bestFit="1" customWidth="1"/>
    <col min="7" max="7" width="1.7109375" style="141" customWidth="1"/>
    <col min="8" max="8" width="24.28515625" style="141" customWidth="1"/>
    <col min="9" max="16384" width="11.42578125" style="141"/>
  </cols>
  <sheetData>
    <row r="1" spans="1:7" ht="15" x14ac:dyDescent="0.25">
      <c r="A1" s="139"/>
      <c r="B1" s="258" t="s">
        <v>184</v>
      </c>
      <c r="C1" s="258"/>
      <c r="D1" s="258"/>
      <c r="E1" s="258"/>
      <c r="F1" s="258"/>
      <c r="G1" s="140"/>
    </row>
    <row r="2" spans="1:7" ht="15" customHeight="1" x14ac:dyDescent="0.25">
      <c r="A2" s="139"/>
      <c r="B2" s="259" t="s">
        <v>177</v>
      </c>
      <c r="C2" s="259"/>
      <c r="D2" s="259"/>
      <c r="E2" s="259"/>
      <c r="F2" s="259"/>
      <c r="G2" s="140"/>
    </row>
    <row r="3" spans="1:7" ht="15" customHeight="1" x14ac:dyDescent="0.25">
      <c r="A3" s="139"/>
      <c r="B3" s="259" t="s">
        <v>185</v>
      </c>
      <c r="C3" s="259"/>
      <c r="D3" s="259"/>
      <c r="E3" s="259"/>
      <c r="F3" s="259"/>
      <c r="G3" s="140"/>
    </row>
    <row r="4" spans="1:7" ht="15" customHeight="1" x14ac:dyDescent="0.2">
      <c r="A4" s="139"/>
      <c r="B4" s="259" t="s">
        <v>154</v>
      </c>
      <c r="C4" s="259"/>
      <c r="D4" s="259"/>
      <c r="E4" s="259"/>
      <c r="F4" s="259"/>
      <c r="G4" s="142"/>
    </row>
    <row r="5" spans="1:7" ht="5.0999999999999996" customHeight="1" thickBot="1" x14ac:dyDescent="0.25">
      <c r="A5" s="143"/>
      <c r="B5" s="144"/>
      <c r="C5" s="144"/>
      <c r="D5" s="144"/>
      <c r="E5" s="144"/>
      <c r="F5" s="144"/>
      <c r="G5" s="144"/>
    </row>
    <row r="6" spans="1:7" ht="5.0999999999999996" customHeight="1" thickTop="1" x14ac:dyDescent="0.2">
      <c r="A6" s="139"/>
      <c r="B6" s="139"/>
      <c r="C6" s="139"/>
      <c r="D6" s="139"/>
      <c r="E6" s="139"/>
      <c r="F6" s="139"/>
      <c r="G6" s="139"/>
    </row>
    <row r="7" spans="1:7" ht="28.5" x14ac:dyDescent="0.2">
      <c r="A7" s="139"/>
      <c r="B7" s="145" t="s">
        <v>180</v>
      </c>
      <c r="C7" s="146"/>
      <c r="D7" s="147" t="s">
        <v>35</v>
      </c>
      <c r="E7" s="147"/>
      <c r="F7" s="147" t="s">
        <v>0</v>
      </c>
      <c r="G7" s="146"/>
    </row>
    <row r="8" spans="1:7" ht="5.0999999999999996" customHeight="1" thickBot="1" x14ac:dyDescent="0.25">
      <c r="A8" s="187"/>
      <c r="B8" s="225"/>
      <c r="C8" s="226"/>
      <c r="D8" s="227"/>
      <c r="E8" s="227"/>
      <c r="F8" s="227"/>
      <c r="G8" s="188"/>
    </row>
    <row r="9" spans="1:7" ht="5.0999999999999996" customHeight="1" x14ac:dyDescent="0.2">
      <c r="A9" s="139"/>
      <c r="B9" s="139"/>
      <c r="C9" s="139"/>
      <c r="D9" s="139"/>
      <c r="E9" s="139"/>
      <c r="F9" s="139"/>
      <c r="G9" s="188"/>
    </row>
    <row r="10" spans="1:7" ht="4.5" customHeight="1" x14ac:dyDescent="0.2">
      <c r="A10" s="139"/>
      <c r="B10" s="148"/>
      <c r="C10" s="139"/>
      <c r="D10" s="149"/>
      <c r="E10" s="149"/>
      <c r="F10" s="149"/>
      <c r="G10" s="149"/>
    </row>
    <row r="11" spans="1:7" x14ac:dyDescent="0.2">
      <c r="A11" s="139"/>
      <c r="B11" s="161" t="s">
        <v>79</v>
      </c>
      <c r="C11" s="139"/>
      <c r="D11" s="151"/>
      <c r="E11" s="151"/>
      <c r="F11" s="151"/>
      <c r="G11" s="149"/>
    </row>
    <row r="12" spans="1:7" ht="4.5" customHeight="1" x14ac:dyDescent="0.2">
      <c r="A12" s="139"/>
      <c r="B12" s="161"/>
      <c r="C12" s="139"/>
      <c r="D12" s="151"/>
      <c r="E12" s="151"/>
      <c r="F12" s="151"/>
      <c r="G12" s="149"/>
    </row>
    <row r="13" spans="1:7" x14ac:dyDescent="0.2">
      <c r="A13" s="139"/>
      <c r="B13" s="153" t="s">
        <v>181</v>
      </c>
      <c r="C13" s="139"/>
      <c r="D13" s="151">
        <f>[1]Segsoc!D38</f>
        <v>62.28</v>
      </c>
      <c r="E13" s="151"/>
      <c r="F13" s="163">
        <f>[1]Segsoc!E38</f>
        <v>26.687465</v>
      </c>
      <c r="G13" s="149"/>
    </row>
    <row r="14" spans="1:7" ht="14.25" customHeight="1" x14ac:dyDescent="0.2">
      <c r="A14" s="139"/>
      <c r="B14" s="153" t="s">
        <v>182</v>
      </c>
      <c r="C14" s="139"/>
      <c r="D14" s="155">
        <f>[1]Segsoc!P38</f>
        <v>54.47</v>
      </c>
      <c r="E14" s="151"/>
      <c r="F14" s="164">
        <f>[1]Segsoc!Q38</f>
        <v>14.766159</v>
      </c>
      <c r="G14" s="149"/>
    </row>
    <row r="15" spans="1:7" ht="14.25" customHeight="1" x14ac:dyDescent="0.2">
      <c r="A15" s="139"/>
      <c r="B15" s="153" t="s">
        <v>183</v>
      </c>
      <c r="C15" s="139"/>
      <c r="D15" s="155">
        <f>[1]Segsoc!J38</f>
        <v>33.989999999999995</v>
      </c>
      <c r="E15" s="151"/>
      <c r="F15" s="164">
        <f>[1]Segsoc!K38</f>
        <v>2.3666070000000001</v>
      </c>
      <c r="G15" s="149"/>
    </row>
    <row r="16" spans="1:7" ht="5.0999999999999996" customHeight="1" thickBot="1" x14ac:dyDescent="0.25">
      <c r="A16" s="157"/>
      <c r="B16" s="157"/>
      <c r="C16" s="143"/>
      <c r="D16" s="158"/>
      <c r="E16" s="158"/>
      <c r="F16" s="158"/>
      <c r="G16" s="143"/>
    </row>
    <row r="17" spans="1:7" ht="5.0999999999999996" customHeight="1" thickTop="1" x14ac:dyDescent="0.2">
      <c r="A17" s="139"/>
      <c r="B17" s="159"/>
      <c r="C17" s="139"/>
      <c r="D17" s="139"/>
      <c r="E17" s="139"/>
      <c r="F17" s="139"/>
      <c r="G17" s="139"/>
    </row>
    <row r="18" spans="1:7" x14ac:dyDescent="0.2">
      <c r="A18" s="139"/>
      <c r="B18" s="160" t="s">
        <v>148</v>
      </c>
      <c r="C18" s="139"/>
      <c r="D18" s="139"/>
      <c r="E18" s="139"/>
      <c r="F18" s="139"/>
      <c r="G18" s="139"/>
    </row>
    <row r="27" spans="1:7" ht="23.25" customHeight="1" x14ac:dyDescent="0.2"/>
    <row r="28" spans="1:7" ht="27" customHeight="1" x14ac:dyDescent="0.2"/>
  </sheetData>
  <mergeCells count="4">
    <mergeCell ref="B1:F1"/>
    <mergeCell ref="B4:F4"/>
    <mergeCell ref="B2:F2"/>
    <mergeCell ref="B3:F3"/>
  </mergeCells>
  <printOptions horizontalCentered="1"/>
  <pageMargins left="0.94488188976377963" right="0.86614173228346458" top="0.74803149606299213" bottom="0.98425196850393704" header="0" footer="1.17"/>
  <pageSetup scale="9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8"/>
  <sheetViews>
    <sheetView zoomScaleNormal="100" workbookViewId="0">
      <selection activeCell="B5" sqref="B5"/>
    </sheetView>
  </sheetViews>
  <sheetFormatPr baseColWidth="10" defaultRowHeight="12.75" x14ac:dyDescent="0.2"/>
  <cols>
    <col min="1" max="1" width="1.7109375" style="2" customWidth="1"/>
    <col min="2" max="2" width="17.42578125" style="11" bestFit="1" customWidth="1"/>
    <col min="3" max="3" width="0.85546875" style="2" customWidth="1"/>
    <col min="4" max="4" width="11.7109375" style="2" customWidth="1"/>
    <col min="5" max="5" width="1.7109375" style="2" customWidth="1"/>
    <col min="6" max="6" width="12.7109375" style="2" customWidth="1"/>
    <col min="7" max="8" width="0.85546875" style="2" customWidth="1"/>
    <col min="9" max="9" width="17.42578125" style="2" customWidth="1"/>
    <col min="10" max="10" width="0.85546875" style="2" customWidth="1"/>
    <col min="11" max="11" width="11.42578125" style="2"/>
    <col min="12" max="12" width="1.7109375" style="2" customWidth="1"/>
    <col min="13" max="13" width="11.42578125" style="2"/>
    <col min="14" max="14" width="1.7109375" style="2" customWidth="1"/>
    <col min="15" max="16384" width="11.42578125" style="2"/>
  </cols>
  <sheetData>
    <row r="1" spans="1:14" ht="12.75" customHeight="1" x14ac:dyDescent="0.2">
      <c r="A1" s="1"/>
      <c r="B1" s="253" t="s">
        <v>186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1"/>
    </row>
    <row r="2" spans="1:14" ht="15" customHeight="1" x14ac:dyDescent="0.2">
      <c r="A2" s="1"/>
      <c r="B2" s="256" t="s">
        <v>167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"/>
    </row>
    <row r="3" spans="1:14" ht="15" customHeight="1" x14ac:dyDescent="0.2">
      <c r="A3" s="1"/>
      <c r="B3" s="256" t="s">
        <v>380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1"/>
    </row>
    <row r="4" spans="1:14" ht="15" customHeight="1" x14ac:dyDescent="0.2">
      <c r="A4" s="1"/>
      <c r="B4" s="256" t="s">
        <v>377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1"/>
    </row>
    <row r="5" spans="1:14" ht="5.0999999999999996" customHeight="1" thickBot="1" x14ac:dyDescent="0.25">
      <c r="A5" s="3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114"/>
    </row>
    <row r="6" spans="1:14" s="9" customFormat="1" ht="5.0999999999999996" customHeight="1" thickTop="1" x14ac:dyDescent="0.2">
      <c r="A6" s="8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8"/>
    </row>
    <row r="7" spans="1:14" s="11" customFormat="1" ht="30" x14ac:dyDescent="0.25">
      <c r="A7" s="10"/>
      <c r="B7" s="194" t="s">
        <v>147</v>
      </c>
      <c r="C7" s="195"/>
      <c r="D7" s="196" t="s">
        <v>35</v>
      </c>
      <c r="E7" s="194"/>
      <c r="F7" s="223" t="s">
        <v>0</v>
      </c>
      <c r="G7" s="196"/>
      <c r="H7" s="196"/>
      <c r="I7" s="194" t="s">
        <v>147</v>
      </c>
      <c r="J7" s="197"/>
      <c r="K7" s="196" t="s">
        <v>35</v>
      </c>
      <c r="L7" s="194"/>
      <c r="M7" s="223" t="s">
        <v>0</v>
      </c>
      <c r="N7" s="10"/>
    </row>
    <row r="8" spans="1:14" s="15" customFormat="1" ht="5.0999999999999996" customHeight="1" thickBot="1" x14ac:dyDescent="0.25">
      <c r="A8" s="6"/>
      <c r="B8" s="12"/>
      <c r="C8" s="13"/>
      <c r="D8" s="14"/>
      <c r="E8" s="14"/>
      <c r="F8" s="14"/>
      <c r="G8" s="14"/>
      <c r="H8" s="14"/>
      <c r="I8" s="113"/>
      <c r="J8" s="14"/>
      <c r="K8" s="14"/>
      <c r="L8" s="14"/>
      <c r="M8" s="14"/>
      <c r="N8" s="5"/>
    </row>
    <row r="9" spans="1:14" s="15" customFormat="1" ht="5.0999999999999996" customHeight="1" x14ac:dyDescent="0.2">
      <c r="A9" s="5"/>
      <c r="B9" s="6"/>
      <c r="C9" s="7"/>
      <c r="D9" s="123"/>
      <c r="E9" s="123"/>
      <c r="F9" s="123"/>
      <c r="G9" s="123"/>
      <c r="H9" s="123"/>
      <c r="I9" s="5"/>
      <c r="J9" s="5"/>
      <c r="K9" s="5"/>
      <c r="L9" s="5"/>
      <c r="M9" s="5"/>
      <c r="N9" s="5"/>
    </row>
    <row r="10" spans="1:14" x14ac:dyDescent="0.2">
      <c r="A10" s="1"/>
      <c r="B10" s="23" t="s">
        <v>3</v>
      </c>
      <c r="C10" s="7"/>
      <c r="D10" s="24">
        <v>7.7880799999999999</v>
      </c>
      <c r="E10" s="26"/>
      <c r="F10" s="26">
        <v>8.7615999999999999E-2</v>
      </c>
      <c r="G10" s="26"/>
      <c r="H10" s="26"/>
      <c r="I10" s="23" t="s">
        <v>19</v>
      </c>
      <c r="J10" s="7"/>
      <c r="K10" s="24">
        <v>15.337700000000002</v>
      </c>
      <c r="L10" s="26"/>
      <c r="M10" s="26">
        <v>0.25462600000000002</v>
      </c>
      <c r="N10" s="1"/>
    </row>
    <row r="11" spans="1:14" x14ac:dyDescent="0.2">
      <c r="A11" s="1"/>
      <c r="B11" s="23" t="s">
        <v>4</v>
      </c>
      <c r="C11" s="7"/>
      <c r="D11" s="24">
        <v>7.9117900000000008</v>
      </c>
      <c r="E11" s="26"/>
      <c r="F11" s="26">
        <v>0.244537</v>
      </c>
      <c r="G11" s="26"/>
      <c r="H11" s="26"/>
      <c r="I11" s="23" t="s">
        <v>20</v>
      </c>
      <c r="J11" s="7"/>
      <c r="K11" s="24">
        <v>12.85248</v>
      </c>
      <c r="L11" s="26"/>
      <c r="M11" s="26">
        <v>0.12411899999999999</v>
      </c>
      <c r="N11" s="1"/>
    </row>
    <row r="12" spans="1:14" x14ac:dyDescent="0.2">
      <c r="A12" s="1"/>
      <c r="B12" s="23" t="s">
        <v>5</v>
      </c>
      <c r="C12" s="7"/>
      <c r="D12" s="24">
        <v>14.742040000000001</v>
      </c>
      <c r="E12" s="26"/>
      <c r="F12" s="26">
        <v>8.1669000000000005E-2</v>
      </c>
      <c r="G12" s="26"/>
      <c r="H12" s="26"/>
      <c r="I12" s="23" t="s">
        <v>21</v>
      </c>
      <c r="J12" s="7"/>
      <c r="K12" s="24">
        <v>8.1803899999999992</v>
      </c>
      <c r="L12" s="26"/>
      <c r="M12" s="26">
        <v>0.35866999999999999</v>
      </c>
      <c r="N12" s="1"/>
    </row>
    <row r="13" spans="1:14" x14ac:dyDescent="0.2">
      <c r="A13" s="1"/>
      <c r="B13" s="23" t="s">
        <v>6</v>
      </c>
      <c r="C13" s="7"/>
      <c r="D13" s="24">
        <v>24.583870000000001</v>
      </c>
      <c r="E13" s="26"/>
      <c r="F13" s="26">
        <v>0.19358300000000001</v>
      </c>
      <c r="G13" s="26"/>
      <c r="H13" s="26"/>
      <c r="I13" s="23" t="s">
        <v>22</v>
      </c>
      <c r="J13" s="7"/>
      <c r="K13" s="24">
        <v>38.322360000000003</v>
      </c>
      <c r="L13" s="26"/>
      <c r="M13" s="26">
        <v>1.35982</v>
      </c>
      <c r="N13" s="1"/>
    </row>
    <row r="14" spans="1:14" x14ac:dyDescent="0.2">
      <c r="A14" s="1"/>
      <c r="B14" s="23" t="s">
        <v>7</v>
      </c>
      <c r="C14" s="7"/>
      <c r="D14" s="24">
        <v>5.0995400000000002</v>
      </c>
      <c r="E14" s="26"/>
      <c r="F14" s="26">
        <v>0.132572</v>
      </c>
      <c r="G14" s="26"/>
      <c r="H14" s="26"/>
      <c r="I14" s="23" t="s">
        <v>23</v>
      </c>
      <c r="J14" s="7"/>
      <c r="K14" s="24">
        <v>22.100470000000001</v>
      </c>
      <c r="L14" s="26"/>
      <c r="M14" s="26">
        <v>1.238526</v>
      </c>
      <c r="N14" s="1"/>
    </row>
    <row r="15" spans="1:14" x14ac:dyDescent="0.2">
      <c r="A15" s="1"/>
      <c r="B15" s="23" t="s">
        <v>8</v>
      </c>
      <c r="C15" s="7"/>
      <c r="D15" s="24">
        <v>11.358779999999999</v>
      </c>
      <c r="E15" s="26"/>
      <c r="F15" s="26">
        <v>6.7413000000000001E-2</v>
      </c>
      <c r="G15" s="26"/>
      <c r="H15" s="26"/>
      <c r="I15" s="23" t="s">
        <v>24</v>
      </c>
      <c r="J15" s="7"/>
      <c r="K15" s="24">
        <v>11.50323</v>
      </c>
      <c r="L15" s="26"/>
      <c r="M15" s="26">
        <v>0.194662</v>
      </c>
      <c r="N15" s="1"/>
    </row>
    <row r="16" spans="1:14" x14ac:dyDescent="0.2">
      <c r="A16" s="1"/>
      <c r="B16" s="23" t="s">
        <v>9</v>
      </c>
      <c r="C16" s="7"/>
      <c r="D16" s="24">
        <v>38.221049999999998</v>
      </c>
      <c r="E16" s="26"/>
      <c r="F16" s="26">
        <v>1.707665</v>
      </c>
      <c r="G16" s="26"/>
      <c r="H16" s="26"/>
      <c r="I16" s="23" t="s">
        <v>25</v>
      </c>
      <c r="J16" s="7"/>
      <c r="K16" s="24">
        <v>26.173649999999999</v>
      </c>
      <c r="L16" s="26"/>
      <c r="M16" s="26">
        <v>0.33290999999999998</v>
      </c>
      <c r="N16" s="1"/>
    </row>
    <row r="17" spans="1:14" x14ac:dyDescent="0.2">
      <c r="A17" s="1"/>
      <c r="B17" s="23" t="s">
        <v>10</v>
      </c>
      <c r="C17" s="7"/>
      <c r="D17" s="24">
        <v>10.855919999999999</v>
      </c>
      <c r="E17" s="26"/>
      <c r="F17" s="26">
        <v>0.36519000000000001</v>
      </c>
      <c r="G17" s="26"/>
      <c r="H17" s="26"/>
      <c r="I17" s="23" t="s">
        <v>26</v>
      </c>
      <c r="J17" s="7"/>
      <c r="K17" s="24">
        <v>22.505179999999999</v>
      </c>
      <c r="L17" s="26"/>
      <c r="M17" s="26">
        <v>0.55627199999999999</v>
      </c>
      <c r="N17" s="1"/>
    </row>
    <row r="18" spans="1:14" x14ac:dyDescent="0.2">
      <c r="A18" s="1"/>
      <c r="B18" s="23" t="s">
        <v>11</v>
      </c>
      <c r="C18" s="7"/>
      <c r="D18" s="24">
        <v>6.2541000000000002</v>
      </c>
      <c r="E18" s="26"/>
      <c r="F18" s="26">
        <v>0.55034000000000005</v>
      </c>
      <c r="G18" s="26"/>
      <c r="H18" s="26"/>
      <c r="I18" s="23" t="s">
        <v>27</v>
      </c>
      <c r="J18" s="7"/>
      <c r="K18" s="24">
        <v>14.595499999999999</v>
      </c>
      <c r="L18" s="26"/>
      <c r="M18" s="26">
        <v>0.38646399999999997</v>
      </c>
      <c r="N18" s="1"/>
    </row>
    <row r="19" spans="1:14" x14ac:dyDescent="0.2">
      <c r="A19" s="1"/>
      <c r="B19" s="23" t="s">
        <v>12</v>
      </c>
      <c r="C19" s="7"/>
      <c r="D19" s="24">
        <v>12.13738</v>
      </c>
      <c r="E19" s="26"/>
      <c r="F19" s="26">
        <v>0.18751100000000001</v>
      </c>
      <c r="G19" s="26"/>
      <c r="H19" s="26"/>
      <c r="I19" s="23" t="s">
        <v>28</v>
      </c>
      <c r="J19" s="7"/>
      <c r="K19" s="24">
        <v>12.78551</v>
      </c>
      <c r="L19" s="26"/>
      <c r="M19" s="26">
        <v>0.318438</v>
      </c>
      <c r="N19" s="1"/>
    </row>
    <row r="20" spans="1:14" x14ac:dyDescent="0.2">
      <c r="A20" s="1"/>
      <c r="B20" s="23" t="s">
        <v>13</v>
      </c>
      <c r="C20" s="7"/>
      <c r="D20" s="24">
        <v>12.78678</v>
      </c>
      <c r="E20" s="26"/>
      <c r="F20" s="26">
        <v>0.64239199999999996</v>
      </c>
      <c r="G20" s="26"/>
      <c r="H20" s="26"/>
      <c r="I20" s="23" t="s">
        <v>29</v>
      </c>
      <c r="J20" s="7"/>
      <c r="K20" s="24">
        <v>17.426110000000001</v>
      </c>
      <c r="L20" s="26"/>
      <c r="M20" s="26">
        <v>0.35523700000000002</v>
      </c>
      <c r="N20" s="1"/>
    </row>
    <row r="21" spans="1:14" x14ac:dyDescent="0.2">
      <c r="A21" s="1"/>
      <c r="B21" s="23" t="s">
        <v>14</v>
      </c>
      <c r="C21" s="7"/>
      <c r="D21" s="24">
        <v>44.346679999999999</v>
      </c>
      <c r="E21" s="26"/>
      <c r="F21" s="26">
        <v>1.3938250000000001</v>
      </c>
      <c r="G21" s="26"/>
      <c r="H21" s="26"/>
      <c r="I21" s="23" t="s">
        <v>30</v>
      </c>
      <c r="J21" s="7"/>
      <c r="K21" s="24">
        <v>12.566350000000002</v>
      </c>
      <c r="L21" s="26"/>
      <c r="M21" s="26">
        <v>0.39613799999999999</v>
      </c>
      <c r="N21" s="1"/>
    </row>
    <row r="22" spans="1:14" x14ac:dyDescent="0.2">
      <c r="A22" s="1"/>
      <c r="B22" s="23" t="s">
        <v>15</v>
      </c>
      <c r="C22" s="7"/>
      <c r="D22" s="24">
        <v>21.76342</v>
      </c>
      <c r="E22" s="26"/>
      <c r="F22" s="26">
        <v>0.52453899999999998</v>
      </c>
      <c r="G22" s="26"/>
      <c r="H22" s="26"/>
      <c r="I22" s="23" t="s">
        <v>31</v>
      </c>
      <c r="J22" s="7"/>
      <c r="K22" s="24">
        <v>13.28961</v>
      </c>
      <c r="L22" s="26"/>
      <c r="M22" s="26">
        <v>0.14909800000000001</v>
      </c>
      <c r="N22" s="1"/>
    </row>
    <row r="23" spans="1:14" x14ac:dyDescent="0.2">
      <c r="A23" s="1"/>
      <c r="B23" s="23" t="s">
        <v>16</v>
      </c>
      <c r="C23" s="7"/>
      <c r="D23" s="24">
        <v>9.6995799999999992</v>
      </c>
      <c r="E23" s="26"/>
      <c r="F23" s="26">
        <v>0.67566199999999998</v>
      </c>
      <c r="G23" s="26"/>
      <c r="H23" s="26"/>
      <c r="I23" s="23" t="s">
        <v>32</v>
      </c>
      <c r="J23" s="7"/>
      <c r="K23" s="24">
        <v>30.147600000000001</v>
      </c>
      <c r="L23" s="26"/>
      <c r="M23" s="26">
        <v>2.1864400000000002</v>
      </c>
      <c r="N23" s="1"/>
    </row>
    <row r="24" spans="1:14" x14ac:dyDescent="0.2">
      <c r="A24" s="1"/>
      <c r="B24" s="23" t="s">
        <v>17</v>
      </c>
      <c r="C24" s="7"/>
      <c r="D24" s="24">
        <v>14.28636</v>
      </c>
      <c r="E24" s="26"/>
      <c r="F24" s="26">
        <v>2.0938300000000001</v>
      </c>
      <c r="G24" s="26"/>
      <c r="H24" s="26"/>
      <c r="I24" s="23" t="s">
        <v>33</v>
      </c>
      <c r="J24" s="7"/>
      <c r="K24" s="24">
        <v>24.216190000000001</v>
      </c>
      <c r="L24" s="26"/>
      <c r="M24" s="26">
        <v>0.45959100000000003</v>
      </c>
      <c r="N24" s="1"/>
    </row>
    <row r="25" spans="1:14" x14ac:dyDescent="0.2">
      <c r="A25" s="1"/>
      <c r="B25" s="23" t="s">
        <v>18</v>
      </c>
      <c r="C25" s="7"/>
      <c r="D25" s="24">
        <v>21.847349999999999</v>
      </c>
      <c r="E25" s="26"/>
      <c r="F25" s="26">
        <v>0.86814100000000005</v>
      </c>
      <c r="G25" s="26"/>
      <c r="H25" s="26"/>
      <c r="I25" s="23" t="s">
        <v>34</v>
      </c>
      <c r="J25" s="7"/>
      <c r="K25" s="24">
        <v>9.8996999999999993</v>
      </c>
      <c r="L25" s="26"/>
      <c r="M25" s="26">
        <v>0.13667799999999999</v>
      </c>
      <c r="N25" s="1"/>
    </row>
    <row r="26" spans="1:14" ht="5.0999999999999996" customHeight="1" x14ac:dyDescent="0.2">
      <c r="A26" s="5"/>
      <c r="B26" s="115"/>
      <c r="C26" s="116"/>
      <c r="D26" s="117"/>
      <c r="E26" s="118"/>
      <c r="F26" s="119"/>
      <c r="G26" s="119"/>
      <c r="H26" s="119"/>
      <c r="I26" s="115"/>
      <c r="J26" s="116"/>
      <c r="K26" s="117"/>
      <c r="L26" s="118"/>
      <c r="M26" s="119"/>
      <c r="N26" s="5"/>
    </row>
    <row r="27" spans="1:14" ht="5.0999999999999996" customHeight="1" x14ac:dyDescent="0.2">
      <c r="A27" s="1"/>
      <c r="B27" s="23"/>
      <c r="C27" s="7"/>
      <c r="D27" s="24"/>
      <c r="E27" s="25"/>
      <c r="F27" s="26"/>
      <c r="G27" s="26"/>
      <c r="H27" s="26"/>
      <c r="I27" s="23"/>
      <c r="J27" s="7"/>
      <c r="K27" s="24"/>
      <c r="L27" s="25"/>
      <c r="M27" s="26"/>
      <c r="N27" s="1"/>
    </row>
    <row r="28" spans="1:14" s="22" customFormat="1" ht="12.75" customHeight="1" x14ac:dyDescent="0.2">
      <c r="A28" s="16"/>
      <c r="B28" s="17" t="s">
        <v>2</v>
      </c>
      <c r="C28" s="18"/>
      <c r="D28" s="19">
        <v>17.457890000000003</v>
      </c>
      <c r="E28" s="21"/>
      <c r="F28" s="21">
        <v>18.624174</v>
      </c>
      <c r="G28" s="21"/>
      <c r="H28" s="21"/>
      <c r="I28" s="16"/>
      <c r="J28" s="16"/>
      <c r="K28" s="16"/>
      <c r="L28" s="16"/>
      <c r="M28" s="16"/>
      <c r="N28" s="16"/>
    </row>
    <row r="29" spans="1:14" ht="5.0999999999999996" customHeight="1" thickBot="1" x14ac:dyDescent="0.25">
      <c r="A29" s="3"/>
      <c r="B29" s="3"/>
      <c r="C29" s="4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114"/>
    </row>
    <row r="30" spans="1:14" ht="5.0999999999999996" customHeight="1" thickTop="1" x14ac:dyDescent="0.2">
      <c r="A30" s="1"/>
      <c r="B30" s="6"/>
      <c r="C30" s="7"/>
      <c r="D30" s="123"/>
      <c r="E30" s="123"/>
      <c r="F30" s="123"/>
      <c r="G30" s="123"/>
      <c r="H30" s="123"/>
      <c r="I30" s="1"/>
      <c r="J30" s="1"/>
      <c r="K30" s="1"/>
      <c r="L30" s="1"/>
      <c r="M30" s="1"/>
      <c r="N30" s="1"/>
    </row>
    <row r="31" spans="1:14" ht="13.5" customHeight="1" x14ac:dyDescent="0.2">
      <c r="A31" s="1"/>
      <c r="B31" s="254" t="s">
        <v>148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186"/>
    </row>
    <row r="32" spans="1:14" ht="5.0999999999999996" customHeight="1" x14ac:dyDescent="0.2">
      <c r="B32" s="29"/>
      <c r="C32" s="30"/>
      <c r="D32" s="30"/>
      <c r="E32" s="30"/>
      <c r="F32" s="30"/>
      <c r="G32" s="30"/>
      <c r="H32" s="30"/>
      <c r="I32" s="28"/>
    </row>
    <row r="33" spans="2:9" x14ac:dyDescent="0.2">
      <c r="B33" s="29"/>
      <c r="C33" s="30"/>
      <c r="D33" s="30"/>
      <c r="E33" s="30"/>
      <c r="F33" s="30"/>
      <c r="G33" s="30"/>
      <c r="H33" s="30"/>
      <c r="I33" s="28"/>
    </row>
    <row r="34" spans="2:9" x14ac:dyDescent="0.2">
      <c r="I34" s="28"/>
    </row>
    <row r="35" spans="2:9" x14ac:dyDescent="0.2">
      <c r="I35" s="28"/>
    </row>
    <row r="36" spans="2:9" x14ac:dyDescent="0.2">
      <c r="I36" s="28"/>
    </row>
    <row r="37" spans="2:9" x14ac:dyDescent="0.2">
      <c r="I37" s="28"/>
    </row>
    <row r="38" spans="2:9" x14ac:dyDescent="0.2">
      <c r="I38" s="28"/>
    </row>
  </sheetData>
  <mergeCells count="6">
    <mergeCell ref="B1:M1"/>
    <mergeCell ref="B31:M31"/>
    <mergeCell ref="B2:M2"/>
    <mergeCell ref="B6:M6"/>
    <mergeCell ref="B3:M3"/>
    <mergeCell ref="B4:M4"/>
  </mergeCells>
  <pageMargins left="0.7" right="0.7" top="0.75" bottom="0.75" header="0.3" footer="0.3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8"/>
  <sheetViews>
    <sheetView zoomScaleNormal="100" workbookViewId="0">
      <selection activeCell="H3" sqref="H3"/>
    </sheetView>
  </sheetViews>
  <sheetFormatPr baseColWidth="10" defaultRowHeight="12.75" x14ac:dyDescent="0.2"/>
  <cols>
    <col min="1" max="1" width="1.140625" style="141" customWidth="1"/>
    <col min="2" max="2" width="63.7109375" style="141" customWidth="1"/>
    <col min="3" max="3" width="1.7109375" style="141" customWidth="1"/>
    <col min="4" max="4" width="11.42578125" style="141" customWidth="1"/>
    <col min="5" max="5" width="1.7109375" style="141" customWidth="1"/>
    <col min="6" max="6" width="11.42578125" style="141" customWidth="1"/>
    <col min="7" max="7" width="1.7109375" style="141" customWidth="1"/>
    <col min="8" max="8" width="24.28515625" style="141" customWidth="1"/>
    <col min="9" max="16384" width="11.42578125" style="141"/>
  </cols>
  <sheetData>
    <row r="1" spans="1:8" ht="15" x14ac:dyDescent="0.25">
      <c r="A1" s="139"/>
      <c r="B1" s="258" t="s">
        <v>194</v>
      </c>
      <c r="C1" s="258"/>
      <c r="D1" s="258"/>
      <c r="E1" s="258"/>
      <c r="F1" s="258"/>
      <c r="G1" s="140"/>
    </row>
    <row r="2" spans="1:8" ht="15.75" x14ac:dyDescent="0.25">
      <c r="A2" s="139"/>
      <c r="B2" s="259" t="s">
        <v>192</v>
      </c>
      <c r="C2" s="259"/>
      <c r="D2" s="259"/>
      <c r="E2" s="259"/>
      <c r="F2" s="259"/>
      <c r="G2" s="140"/>
    </row>
    <row r="3" spans="1:8" ht="15.75" x14ac:dyDescent="0.25">
      <c r="A3" s="139"/>
      <c r="B3" s="259" t="s">
        <v>193</v>
      </c>
      <c r="C3" s="259"/>
      <c r="D3" s="259"/>
      <c r="E3" s="259"/>
      <c r="F3" s="259"/>
      <c r="G3" s="140"/>
    </row>
    <row r="4" spans="1:8" ht="15" customHeight="1" x14ac:dyDescent="0.2">
      <c r="A4" s="139"/>
      <c r="B4" s="259" t="s">
        <v>154</v>
      </c>
      <c r="C4" s="259"/>
      <c r="D4" s="259"/>
      <c r="E4" s="259"/>
      <c r="F4" s="259"/>
      <c r="G4" s="142"/>
    </row>
    <row r="5" spans="1:8" ht="5.0999999999999996" customHeight="1" thickBot="1" x14ac:dyDescent="0.25">
      <c r="A5" s="143"/>
      <c r="B5" s="144"/>
      <c r="C5" s="144"/>
      <c r="D5" s="144"/>
      <c r="E5" s="144"/>
      <c r="F5" s="144"/>
      <c r="G5" s="144"/>
    </row>
    <row r="6" spans="1:8" ht="5.0999999999999996" customHeight="1" thickTop="1" x14ac:dyDescent="0.2">
      <c r="A6" s="139"/>
      <c r="B6" s="139"/>
      <c r="C6" s="139"/>
      <c r="D6" s="139"/>
      <c r="E6" s="139"/>
      <c r="F6" s="139"/>
      <c r="G6" s="139"/>
    </row>
    <row r="7" spans="1:8" ht="28.5" x14ac:dyDescent="0.2">
      <c r="A7" s="139"/>
      <c r="B7" s="145" t="s">
        <v>195</v>
      </c>
      <c r="C7" s="146"/>
      <c r="D7" s="147" t="s">
        <v>35</v>
      </c>
      <c r="E7" s="147"/>
      <c r="F7" s="147" t="s">
        <v>0</v>
      </c>
      <c r="G7" s="146"/>
    </row>
    <row r="8" spans="1:8" ht="5.0999999999999996" customHeight="1" thickBot="1" x14ac:dyDescent="0.25">
      <c r="A8" s="187"/>
      <c r="B8" s="225"/>
      <c r="C8" s="226"/>
      <c r="D8" s="227"/>
      <c r="E8" s="227"/>
      <c r="F8" s="227"/>
      <c r="G8" s="188"/>
    </row>
    <row r="9" spans="1:8" ht="5.0999999999999996" customHeight="1" x14ac:dyDescent="0.2">
      <c r="A9" s="139"/>
      <c r="B9" s="139"/>
      <c r="C9" s="139"/>
      <c r="D9" s="139"/>
      <c r="E9" s="139"/>
      <c r="F9" s="139"/>
      <c r="G9" s="188"/>
      <c r="H9" s="189"/>
    </row>
    <row r="10" spans="1:8" x14ac:dyDescent="0.2">
      <c r="A10" s="139"/>
      <c r="B10" s="161" t="s">
        <v>110</v>
      </c>
      <c r="C10" s="139"/>
      <c r="D10" s="151"/>
      <c r="E10" s="151"/>
      <c r="F10" s="151"/>
      <c r="G10" s="149"/>
    </row>
    <row r="11" spans="1:8" ht="4.5" customHeight="1" x14ac:dyDescent="0.2">
      <c r="A11" s="139"/>
      <c r="B11" s="161"/>
      <c r="C11" s="139"/>
      <c r="D11" s="151"/>
      <c r="E11" s="151"/>
      <c r="F11" s="151"/>
      <c r="G11" s="149"/>
    </row>
    <row r="12" spans="1:8" x14ac:dyDescent="0.2">
      <c r="A12" s="139"/>
      <c r="B12" s="162" t="s">
        <v>196</v>
      </c>
      <c r="C12" s="139"/>
      <c r="D12" s="165">
        <f>[1]Calviv!D38</f>
        <v>7.1268599999999998</v>
      </c>
      <c r="E12" s="151"/>
      <c r="F12" s="163">
        <f>[1]Calviv!E38</f>
        <v>7.60297</v>
      </c>
      <c r="G12" s="149"/>
    </row>
    <row r="13" spans="1:8" x14ac:dyDescent="0.2">
      <c r="A13" s="139"/>
      <c r="B13" s="162" t="s">
        <v>197</v>
      </c>
      <c r="C13" s="139"/>
      <c r="D13" s="166">
        <f>[1]Calviv!J38</f>
        <v>2.6184599999999998</v>
      </c>
      <c r="E13" s="151"/>
      <c r="F13" s="163">
        <f>[1]Calviv!K38</f>
        <v>2.7933819999999998</v>
      </c>
      <c r="G13" s="149"/>
    </row>
    <row r="14" spans="1:8" x14ac:dyDescent="0.2">
      <c r="A14" s="139"/>
      <c r="B14" s="162" t="s">
        <v>198</v>
      </c>
      <c r="C14" s="139"/>
      <c r="D14" s="166">
        <f>[1]Calviv!P38</f>
        <v>2.2589600000000001</v>
      </c>
      <c r="E14" s="151"/>
      <c r="F14" s="163">
        <f>[1]Calviv!Q38</f>
        <v>2.4098730000000002</v>
      </c>
      <c r="G14" s="149"/>
    </row>
    <row r="15" spans="1:8" x14ac:dyDescent="0.2">
      <c r="A15" s="139"/>
      <c r="B15" s="162" t="s">
        <v>199</v>
      </c>
      <c r="C15" s="139"/>
      <c r="D15" s="165">
        <f>[1]Calviv!V38</f>
        <v>11.63</v>
      </c>
      <c r="E15" s="151"/>
      <c r="F15" s="163">
        <f>[1]Calviv!W38</f>
        <v>12.402098000000001</v>
      </c>
      <c r="G15" s="149"/>
    </row>
    <row r="16" spans="1:8" ht="5.0999999999999996" customHeight="1" thickBot="1" x14ac:dyDescent="0.25">
      <c r="A16" s="157"/>
      <c r="B16" s="157"/>
      <c r="C16" s="143"/>
      <c r="D16" s="158"/>
      <c r="E16" s="158"/>
      <c r="F16" s="158"/>
      <c r="G16" s="143"/>
    </row>
    <row r="17" spans="1:7" ht="5.0999999999999996" customHeight="1" thickTop="1" x14ac:dyDescent="0.2">
      <c r="A17" s="139"/>
      <c r="B17" s="159"/>
      <c r="C17" s="139"/>
      <c r="D17" s="139"/>
      <c r="E17" s="139"/>
      <c r="F17" s="139"/>
      <c r="G17" s="139"/>
    </row>
    <row r="18" spans="1:7" x14ac:dyDescent="0.2">
      <c r="A18" s="139"/>
      <c r="B18" s="160" t="s">
        <v>148</v>
      </c>
      <c r="C18" s="139"/>
      <c r="D18" s="139"/>
      <c r="E18" s="139"/>
      <c r="F18" s="139"/>
      <c r="G18" s="139"/>
    </row>
    <row r="27" spans="1:7" ht="23.25" customHeight="1" x14ac:dyDescent="0.2"/>
    <row r="28" spans="1:7" ht="27" customHeight="1" x14ac:dyDescent="0.2"/>
  </sheetData>
  <mergeCells count="4">
    <mergeCell ref="B1:F1"/>
    <mergeCell ref="B4:F4"/>
    <mergeCell ref="B2:F2"/>
    <mergeCell ref="B3:F3"/>
  </mergeCells>
  <printOptions horizontalCentered="1"/>
  <pageMargins left="0.94488188976377963" right="0.86614173228346458" top="0.74803149606299213" bottom="0.98425196850393704" header="0" footer="1.17"/>
  <pageSetup scale="9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8</vt:i4>
      </vt:variant>
    </vt:vector>
  </HeadingPairs>
  <TitlesOfParts>
    <vt:vector size="44" baseType="lpstr">
      <vt:lpstr>Contenido</vt:lpstr>
      <vt:lpstr>C3.1</vt:lpstr>
      <vt:lpstr>C3.2</vt:lpstr>
      <vt:lpstr>C3.3</vt:lpstr>
      <vt:lpstr>C3.4</vt:lpstr>
      <vt:lpstr>C3.5</vt:lpstr>
      <vt:lpstr>C3.6</vt:lpstr>
      <vt:lpstr>C3.7</vt:lpstr>
      <vt:lpstr>C3.8</vt:lpstr>
      <vt:lpstr>C3.9</vt:lpstr>
      <vt:lpstr>C3.10</vt:lpstr>
      <vt:lpstr>C3.11</vt:lpstr>
      <vt:lpstr>C3.12</vt:lpstr>
      <vt:lpstr>CA3.1</vt:lpstr>
      <vt:lpstr>CA3.2</vt:lpstr>
      <vt:lpstr>CA3.3</vt:lpstr>
      <vt:lpstr>CA3.4</vt:lpstr>
      <vt:lpstr>CA3.5</vt:lpstr>
      <vt:lpstr>CA3.6</vt:lpstr>
      <vt:lpstr>CA3.7</vt:lpstr>
      <vt:lpstr>CA3.8</vt:lpstr>
      <vt:lpstr>CA3.9</vt:lpstr>
      <vt:lpstr>CA3.10</vt:lpstr>
      <vt:lpstr>CA3.11</vt:lpstr>
      <vt:lpstr>CA3.12</vt:lpstr>
      <vt:lpstr>CA3.13</vt:lpstr>
      <vt:lpstr>G3.1</vt:lpstr>
      <vt:lpstr>DG3.1</vt:lpstr>
      <vt:lpstr>G3.2</vt:lpstr>
      <vt:lpstr>DG3.2</vt:lpstr>
      <vt:lpstr>M3.1</vt:lpstr>
      <vt:lpstr>M3.2</vt:lpstr>
      <vt:lpstr>M3.3</vt:lpstr>
      <vt:lpstr>M3.4</vt:lpstr>
      <vt:lpstr>M3.5</vt:lpstr>
      <vt:lpstr>M3.6</vt:lpstr>
      <vt:lpstr>C3.10!Área_de_impresión</vt:lpstr>
      <vt:lpstr>C3.12!Área_de_impresión</vt:lpstr>
      <vt:lpstr>C3.2!Área_de_impresión</vt:lpstr>
      <vt:lpstr>C3.4!Área_de_impresión</vt:lpstr>
      <vt:lpstr>C3.6!Área_de_impresión</vt:lpstr>
      <vt:lpstr>C3.8!Área_de_impresión</vt:lpstr>
      <vt:lpstr>DG3.1!Área_de_impresión</vt:lpstr>
      <vt:lpstr>DG3.2!Área_de_impresión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coneval</dc:creator>
  <cp:lastModifiedBy>Silvia</cp:lastModifiedBy>
  <cp:lastPrinted>2010-10-15T16:10:34Z</cp:lastPrinted>
  <dcterms:created xsi:type="dcterms:W3CDTF">2010-09-14T19:57:37Z</dcterms:created>
  <dcterms:modified xsi:type="dcterms:W3CDTF">2012-11-13T22:02:50Z</dcterms:modified>
</cp:coreProperties>
</file>