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12240" tabRatio="529" activeTab="0"/>
  </bookViews>
  <sheets>
    <sheet name="Índice" sheetId="1" r:id="rId1"/>
    <sheet name="18.1" sheetId="2" r:id="rId2"/>
    <sheet name="18.2" sheetId="3" r:id="rId3"/>
    <sheet name="18.3" sheetId="4" r:id="rId4"/>
    <sheet name="18.4" sheetId="5" r:id="rId5"/>
    <sheet name="18.5a" sheetId="6" r:id="rId6"/>
    <sheet name="18.5b" sheetId="7" r:id="rId7"/>
    <sheet name="18.6a" sheetId="8" r:id="rId8"/>
    <sheet name="18.6b" sheetId="9" r:id="rId9"/>
    <sheet name="18.7" sheetId="10" r:id="rId10"/>
  </sheets>
  <definedNames>
    <definedName name="_xlnm.Print_Area" localSheetId="1">'18.1'!$A$2:$J$26</definedName>
    <definedName name="_xlnm.Print_Area" localSheetId="2">'18.2'!$A$2:$O$37</definedName>
    <definedName name="_xlnm.Print_Area" localSheetId="3">'18.3'!$A$2:$I$27</definedName>
    <definedName name="_xlnm.Print_Area" localSheetId="4">'18.4'!$A$2:$I$19</definedName>
    <definedName name="_xlnm.Print_Area" localSheetId="5">'18.5a'!$A$2:$Q$41</definedName>
    <definedName name="_xlnm.Print_Area" localSheetId="6">'18.5b'!$A$2:$J$46</definedName>
    <definedName name="_xlnm.Print_Area" localSheetId="7">'18.6a'!$A$2:$Q$41</definedName>
    <definedName name="_xlnm.Print_Area" localSheetId="8">'18.6b'!$A$2:$J$45</definedName>
    <definedName name="_xlnm.Print_Area" localSheetId="9">'18.7'!$A$2:$I$23</definedName>
    <definedName name="_xlnm.Print_Area" localSheetId="0">'Índice'!$A$2:$C$30</definedName>
    <definedName name="_xlnm.Print_Titles" localSheetId="2">'18.2'!$2:$13</definedName>
    <definedName name="_xlnm.Print_Titles" localSheetId="5">'18.5a'!$2:$11</definedName>
    <definedName name="_xlnm.Print_Titles" localSheetId="6">'18.5b'!$2:$11</definedName>
    <definedName name="_xlnm.Print_Titles" localSheetId="7">'18.6a'!$2:$11</definedName>
    <definedName name="_xlnm.Print_Titles" localSheetId="8">'18.6b'!$2:$11</definedName>
    <definedName name="_xlnm.Print_Titles" localSheetId="9">'18.7'!$2:$9</definedName>
  </definedNames>
  <calcPr fullCalcOnLoad="1"/>
</workbook>
</file>

<file path=xl/sharedStrings.xml><?xml version="1.0" encoding="utf-8"?>
<sst xmlns="http://schemas.openxmlformats.org/spreadsheetml/2006/main" count="521" uniqueCount="143">
  <si>
    <t>Personal ocupado y remuneraciones pagadas en las empresas constructoras</t>
  </si>
  <si>
    <t>Cuadro 18.1</t>
  </si>
  <si>
    <t>&amp;</t>
  </si>
  <si>
    <r>
      <t xml:space="preserve">2012 </t>
    </r>
    <r>
      <rPr>
        <sz val="8"/>
        <rFont val="Arial"/>
        <family val="2"/>
      </rPr>
      <t>P/</t>
    </r>
  </si>
  <si>
    <t>Concepto</t>
  </si>
  <si>
    <t>Total</t>
  </si>
  <si>
    <r>
      <rPr>
        <b/>
        <sz val="8"/>
        <rFont val="Arial"/>
        <family val="2"/>
      </rPr>
      <t>Personal ocupado</t>
    </r>
    <r>
      <rPr>
        <sz val="8"/>
        <rFont val="Arial"/>
        <family val="2"/>
      </rPr>
      <t xml:space="preserve"> 
(Promedio mensual)</t>
    </r>
  </si>
  <si>
    <t>Dependiente de la razón social</t>
  </si>
  <si>
    <t>Obreros</t>
  </si>
  <si>
    <t>Empleados</t>
  </si>
  <si>
    <t>Personal no remunerado a/</t>
  </si>
  <si>
    <t xml:space="preserve">No dependiente de la razón social </t>
  </si>
  <si>
    <r>
      <rPr>
        <b/>
        <sz val="8"/>
        <rFont val="Arial"/>
        <family val="2"/>
      </rPr>
      <t>Remuneraciones</t>
    </r>
    <r>
      <rPr>
        <sz val="8"/>
        <rFont val="Arial"/>
        <family val="2"/>
      </rPr>
      <t xml:space="preserve"> b/
(Miles de pesos)</t>
    </r>
  </si>
  <si>
    <t>Salarios a obreros</t>
  </si>
  <si>
    <t>Sueldos a empleados</t>
  </si>
  <si>
    <t>Nota:</t>
  </si>
  <si>
    <t xml:space="preserve">La información se genera con un diseño de muestra probabilística y estratificado, considera como variable de estratificación un componente principal conformado por el personal ocupado y el valor de la producción. Se considera como referencia de marco el directorio de los Censos Económicos del 2009, junto con el directorio de la Cámara Mexicana de la Industria de la Construcción (CMIC) y el directorio de la Cámara Nacional de la Industria de Desarrollo y Promoción de Vivienda (CANADEVI). </t>
  </si>
  <si>
    <t>a/</t>
  </si>
  <si>
    <t>Se refiere a propietarios, familiares y otros trabajadores no remunerados.</t>
  </si>
  <si>
    <t>b/</t>
  </si>
  <si>
    <t>Excluye: contribuciones patronales a regímenes de seguridad social, otras prestaciones sociales, utilidades repartidas a los trabajadores y pagos de indemnización o liquidación del personal.</t>
  </si>
  <si>
    <t>Fuente:</t>
  </si>
  <si>
    <r>
      <t xml:space="preserve">INEGI. </t>
    </r>
    <r>
      <rPr>
        <sz val="8"/>
        <rFont val="Arial"/>
        <family val="2"/>
      </rPr>
      <t xml:space="preserve">Dirección General de Estadísticas Económicas. </t>
    </r>
    <r>
      <rPr>
        <i/>
        <sz val="8"/>
        <rFont val="Arial"/>
        <family val="2"/>
      </rPr>
      <t>Encuesta Nacional de Empresas Constructoras.</t>
    </r>
  </si>
  <si>
    <t>Principales características de las empresas constructoras</t>
  </si>
  <si>
    <t>Cuadro 18.2</t>
  </si>
  <si>
    <t>Serie anual de 2007 a 2012</t>
  </si>
  <si>
    <t>Año</t>
  </si>
  <si>
    <t>Personal 
ocupado
(Promedio 
mensual)</t>
  </si>
  <si>
    <t>Remune-
raciones
(Miles de 
pesos)</t>
  </si>
  <si>
    <t>Valor de la 
producción de 
las empresas
ubicadas en 
la entidad
(Miles de 
pesos)</t>
  </si>
  <si>
    <t>Valor de la 
producción
generado en 
la entidad
(Miles de 
pesos)</t>
  </si>
  <si>
    <t>Valor de los 
gastos 
(Miles de 
pesos)</t>
  </si>
  <si>
    <t xml:space="preserve">Valor de los
 ingresos 
(Miles de 
pesos)
</t>
  </si>
  <si>
    <t>d/</t>
  </si>
  <si>
    <t>e/</t>
  </si>
  <si>
    <t>c/</t>
  </si>
  <si>
    <t>2010 P/</t>
  </si>
  <si>
    <t>2011 P/</t>
  </si>
  <si>
    <t>2012 P/</t>
  </si>
  <si>
    <t>Comprende el valor de la producción realizada por las empresas constructoras ubicadas en la entidad e incluye las obras realizadas, tanto en la entidad, como fuera de la misma.</t>
  </si>
  <si>
    <t>Comprende el valor de la producción generado en la entidad, independientemente de que las empresas constructoras se encuentren o no ubicadas en ella.</t>
  </si>
  <si>
    <t>Comprende: compra de materiales como contratista principal y dados a subcontratistas, compra de materiales como subcontratista, materiales consumidos como activos fijos para uso propio, suministro de personal, pagos a subcontratistas, así como otros gastos en la ejecución de obras y servicios.</t>
  </si>
  <si>
    <t>Comprende: prestación de servicios, ejecución de obras como contratista principal, ejecución de obras como subcontratista, administración o supervisión de obras, alquiler de bienes muebles e inmuebles, anticipos y otros ingresos por la ejecución de obras y servicios.</t>
  </si>
  <si>
    <t>Valor de la producción de las empresas constructoras por tipo de obra</t>
  </si>
  <si>
    <t>Cuadro 18.3</t>
  </si>
  <si>
    <t>(Miles de pesos)</t>
  </si>
  <si>
    <t>Tipo de obra</t>
  </si>
  <si>
    <t xml:space="preserve">Valor de la producción de 
las empresas ubicadas en la entidad
</t>
  </si>
  <si>
    <t xml:space="preserve">Valor de la producción
generado en la entidad
</t>
  </si>
  <si>
    <t>Edificación</t>
  </si>
  <si>
    <t>Agua, riego y saneamiento</t>
  </si>
  <si>
    <t>Electricidad y comunicaciones</t>
  </si>
  <si>
    <t>Transporte</t>
  </si>
  <si>
    <t>Petróleo y petroquímica c/</t>
  </si>
  <si>
    <t>Otras obras</t>
  </si>
  <si>
    <t>Incluye las obras generadas en: la construcción para conducción por tubería de hidrocarburos (gasoductos, oleoductos, estaciones de bombeo y plantas de almacenamiento de hidrocarburos), la construcción de plantas petroleras (de extracción, de refinación, petroquímicas, plataformas petroleras y plantas de procesamiento de gas natural) y en la administración y supervisión de obras para petróleo y gas. Excluye perforación de pozos petroleros y actividades anexas.</t>
  </si>
  <si>
    <r>
      <t>INEGI.</t>
    </r>
    <r>
      <rPr>
        <sz val="8"/>
        <rFont val="Arial"/>
        <family val="2"/>
      </rPr>
      <t xml:space="preserve"> Dirección General de Estadísticas Económicas. </t>
    </r>
    <r>
      <rPr>
        <i/>
        <sz val="8"/>
        <rFont val="Arial"/>
        <family val="2"/>
      </rPr>
      <t>Encuesta Nacional de Empresas Constructoras.</t>
    </r>
  </si>
  <si>
    <t>Valor de la producción de las empresas constructoras por destino de obra</t>
  </si>
  <si>
    <t>Cuadro 18.4</t>
  </si>
  <si>
    <t>Destino de obra</t>
  </si>
  <si>
    <t>Sector público</t>
  </si>
  <si>
    <t>Sector privado (concesionada y no concesionada)</t>
  </si>
  <si>
    <t xml:space="preserve">Índice general y subíndices del costo de la construcción residencial </t>
  </si>
  <si>
    <t>Cuadro 18.7</t>
  </si>
  <si>
    <t>en las ciudades de Cortazar y León</t>
  </si>
  <si>
    <t>Serie anual de 2008 a 2012</t>
  </si>
  <si>
    <t>(Base junio de 2012 = 100)</t>
  </si>
  <si>
    <t>Índice y subíndices</t>
  </si>
  <si>
    <t>Ciudad de Cortazar</t>
  </si>
  <si>
    <t>Índice general</t>
  </si>
  <si>
    <t>Materiales de construcción</t>
  </si>
  <si>
    <t>Alquiler de maquinaria</t>
  </si>
  <si>
    <t>Mano de obra</t>
  </si>
  <si>
    <t>Ciudad de León</t>
  </si>
  <si>
    <t>Datos al mes de diciembre de cada año.</t>
  </si>
  <si>
    <r>
      <t xml:space="preserve">INEGI. Dirección General de Estadísticas Económicas. </t>
    </r>
    <r>
      <rPr>
        <i/>
        <sz val="8"/>
        <rFont val="Arial"/>
        <family val="2"/>
      </rPr>
      <t>Índices de precios.</t>
    </r>
    <r>
      <rPr>
        <sz val="8"/>
        <rFont val="Arial"/>
        <family val="2"/>
      </rPr>
      <t xml:space="preserve"> www.inegi.org.mx (13 de marzo de 2013).</t>
    </r>
  </si>
  <si>
    <t>Estado</t>
  </si>
  <si>
    <t>Otros</t>
  </si>
  <si>
    <t>Indus-
trial</t>
  </si>
  <si>
    <t>Comer-
cial</t>
  </si>
  <si>
    <t>Habita-
cional</t>
  </si>
  <si>
    <t>Metros cuadrados autorizados</t>
  </si>
  <si>
    <t>Licencias de construcción expedidas</t>
  </si>
  <si>
    <t>Municipio</t>
  </si>
  <si>
    <t>1a. parte</t>
  </si>
  <si>
    <t>autorizados por municipio según principales usos del suelo</t>
  </si>
  <si>
    <t>Cuadro 18.5</t>
  </si>
  <si>
    <t>Industrial</t>
  </si>
  <si>
    <t>Comercial</t>
  </si>
  <si>
    <t>Habitacional</t>
  </si>
  <si>
    <t>2a. parte y última</t>
  </si>
  <si>
    <t>Amplia-
ción</t>
  </si>
  <si>
    <t>Obra
remode-
lada</t>
  </si>
  <si>
    <t>Obra
nueva</t>
  </si>
  <si>
    <t>autorizados por municipio según principales tipos de obra</t>
  </si>
  <si>
    <t>Cuadro 18.6</t>
  </si>
  <si>
    <t>Ampliación</t>
  </si>
  <si>
    <t>Obra remodelada</t>
  </si>
  <si>
    <t>Obra nueva</t>
  </si>
  <si>
    <t>Abasolo</t>
  </si>
  <si>
    <t>Acámbaro</t>
  </si>
  <si>
    <t>Apaseo el Grande</t>
  </si>
  <si>
    <t>Celaya</t>
  </si>
  <si>
    <t>Cortazar</t>
  </si>
  <si>
    <t>Cuerámaro</t>
  </si>
  <si>
    <t>Guanajuato</t>
  </si>
  <si>
    <t>ND</t>
  </si>
  <si>
    <t>Huanímaro</t>
  </si>
  <si>
    <t>Jaral del Progreso</t>
  </si>
  <si>
    <t>Jerécuaro</t>
  </si>
  <si>
    <t>León</t>
  </si>
  <si>
    <t>Moroleón</t>
  </si>
  <si>
    <t>Purísima del Rincón</t>
  </si>
  <si>
    <t>Romita</t>
  </si>
  <si>
    <t>Salvatierra</t>
  </si>
  <si>
    <t>San Diego de la Unión</t>
  </si>
  <si>
    <t>San Miguel de Allende</t>
  </si>
  <si>
    <t>Silao</t>
  </si>
  <si>
    <t>Tarandacuao</t>
  </si>
  <si>
    <t>Tarimoro</t>
  </si>
  <si>
    <t>Uriangato</t>
  </si>
  <si>
    <t>Valle de Santiago</t>
  </si>
  <si>
    <t>Villagrán</t>
  </si>
  <si>
    <t>Yuriria</t>
  </si>
  <si>
    <t>Doctor Mora</t>
  </si>
  <si>
    <t>Santa Cruz de Juventino 
Rosas</t>
  </si>
  <si>
    <t>Licencias de construcción expedidas, metros cuadrados y lineales</t>
  </si>
  <si>
    <t>Excluye renovación de licencias. Las cifras estatales excluyen las cifras no disponibles.</t>
  </si>
  <si>
    <t>H. Ayuntamientos Municipales.</t>
  </si>
  <si>
    <t>Metros lineales autorizados</t>
  </si>
  <si>
    <t>Resto de los municipios</t>
  </si>
  <si>
    <t>Santa Cruz de Juventino Rosas</t>
  </si>
  <si>
    <t xml:space="preserve">Comprende demolición, restauración, reforzamiento, instalación de mobiliario urbano, construcción de bardas y/o cercados para delimitación de predios, alineamientos y números oficiales de los predios urbanos. </t>
  </si>
  <si>
    <t>Comprende vialidades, prestación de servicios, instalaciones subterráneas en la vía pública por parte de empresas públicas y privadas para el alojamiento, ampliación o instalación de redes y líneas de infraestructura (CFE, TELMEX, organismos operadores de agua potable, televisión por cable e internet, gas entubado) que afectan a más de un tipo de uso de suelo.</t>
  </si>
  <si>
    <t>18. Construcción</t>
  </si>
  <si>
    <t>18.1</t>
  </si>
  <si>
    <t>18.2</t>
  </si>
  <si>
    <t>18.3</t>
  </si>
  <si>
    <t>18.4</t>
  </si>
  <si>
    <t>18.5</t>
  </si>
  <si>
    <t>18.6</t>
  </si>
  <si>
    <t>18.7</t>
  </si>
  <si>
    <t>Índice general y subíndices del costo de la construcción residencial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</si>
</sst>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 ###\ ##0"/>
    <numFmt numFmtId="171" formatCode="#\ ###\ ##0"/>
    <numFmt numFmtId="172" formatCode="#,##0.0"/>
    <numFmt numFmtId="173" formatCode="0.000"/>
    <numFmt numFmtId="174" formatCode="#,##0.000"/>
    <numFmt numFmtId="175" formatCode="#,##0.0000"/>
    <numFmt numFmtId="176" formatCode="#,##0.00000"/>
    <numFmt numFmtId="177" formatCode="#,##0.000000"/>
    <numFmt numFmtId="178" formatCode="#,##0.0000000"/>
  </numFmts>
  <fonts count="57">
    <font>
      <sz val="8"/>
      <name val="Arial"/>
      <family val="2"/>
    </font>
    <font>
      <sz val="11"/>
      <color indexed="8"/>
      <name val="Calibri"/>
      <family val="2"/>
    </font>
    <font>
      <u val="single"/>
      <sz val="8"/>
      <color indexed="12"/>
      <name val="Arial"/>
      <family val="2"/>
    </font>
    <font>
      <b/>
      <sz val="10"/>
      <name val="Arial"/>
      <family val="2"/>
    </font>
    <font>
      <b/>
      <sz val="9"/>
      <name val="Arial"/>
      <family val="2"/>
    </font>
    <font>
      <b/>
      <sz val="8"/>
      <name val="Arial"/>
      <family val="2"/>
    </font>
    <font>
      <strike/>
      <sz val="8"/>
      <name val="Arial"/>
      <family val="2"/>
    </font>
    <font>
      <sz val="7"/>
      <name val="Arial"/>
      <family val="2"/>
    </font>
    <font>
      <i/>
      <sz val="8"/>
      <name val="Arial"/>
      <family val="2"/>
    </font>
    <font>
      <sz val="10"/>
      <name val="Arial"/>
      <family val="2"/>
    </font>
    <font>
      <b/>
      <sz val="7"/>
      <name val="Arial"/>
      <family val="2"/>
    </font>
    <font>
      <sz val="2"/>
      <name val="Arial"/>
      <family val="2"/>
    </font>
    <font>
      <sz val="9"/>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8"/>
      <color indexed="8"/>
      <name val="Arial"/>
      <family val="2"/>
    </font>
    <font>
      <b/>
      <sz val="8"/>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sz val="8"/>
      <color theme="1"/>
      <name val="Arial"/>
      <family val="2"/>
    </font>
    <font>
      <b/>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8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64"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0" fontId="37" fillId="20" borderId="0" applyNumberFormat="0" applyBorder="0" applyAlignment="0" applyProtection="0"/>
    <xf numFmtId="0" fontId="38" fillId="21" borderId="1" applyNumberFormat="0" applyAlignment="0" applyProtection="0"/>
    <xf numFmtId="0" fontId="3" fillId="0" borderId="0" applyNumberFormat="0" applyFill="0" applyBorder="0" applyAlignment="0" applyProtection="0"/>
    <xf numFmtId="0" fontId="39" fillId="22" borderId="2" applyNumberFormat="0" applyAlignment="0" applyProtection="0"/>
    <xf numFmtId="0" fontId="40" fillId="0" borderId="3" applyNumberFormat="0" applyFill="0" applyAlignment="0" applyProtection="0"/>
    <xf numFmtId="167" fontId="7" fillId="0" borderId="0" applyFont="0" applyFill="0" applyBorder="0" applyAlignment="0" applyProtection="0"/>
    <xf numFmtId="168" fontId="7" fillId="0" borderId="0" applyFont="0" applyFill="0" applyBorder="0" applyAlignment="0" applyProtection="0"/>
    <xf numFmtId="0" fontId="7" fillId="0" borderId="0" applyNumberFormat="0" applyFill="0" applyBorder="0" applyProtection="0">
      <alignment horizontal="left" vertical="top"/>
    </xf>
    <xf numFmtId="0" fontId="7" fillId="0" borderId="0" applyNumberFormat="0" applyFill="0" applyBorder="0" applyProtection="0">
      <alignment horizontal="right" vertical="top"/>
    </xf>
    <xf numFmtId="0" fontId="7" fillId="0" borderId="0" applyNumberFormat="0" applyFill="0" applyBorder="0" applyProtection="0">
      <alignment horizontal="left" vertical="top"/>
    </xf>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1" fontId="7" fillId="0" borderId="0">
      <alignment/>
      <protection/>
    </xf>
    <xf numFmtId="0" fontId="42" fillId="29" borderId="1" applyNumberFormat="0" applyAlignment="0" applyProtection="0"/>
    <xf numFmtId="0" fontId="7" fillId="0" borderId="0" applyNumberFormat="0" applyFill="0" applyBorder="0" applyProtection="0">
      <alignment horizontal="right" vertical="top"/>
    </xf>
    <xf numFmtId="0" fontId="2" fillId="0" borderId="0" applyNumberFormat="0" applyFill="0" applyBorder="0" applyAlignment="0" applyProtection="0"/>
    <xf numFmtId="0" fontId="43" fillId="30" borderId="0" applyNumberFormat="0" applyBorder="0" applyAlignment="0" applyProtection="0"/>
    <xf numFmtId="0" fontId="11" fillId="0" borderId="4" applyNumberFormat="0" applyFill="0" applyAlignment="0" applyProtection="0"/>
    <xf numFmtId="0" fontId="11" fillId="0" borderId="5" applyNumberFormat="0" applyFill="0" applyAlignment="0" applyProtection="0"/>
    <xf numFmtId="0" fontId="11" fillId="0" borderId="0" applyNumberFormat="0" applyFill="0" applyAlignment="0" applyProtection="0"/>
    <xf numFmtId="3" fontId="7" fillId="0" borderId="0">
      <alignment/>
      <protection/>
    </xf>
    <xf numFmtId="169" fontId="7" fillId="0" borderId="0" applyFon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3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32" borderId="6" applyNumberFormat="0" applyFont="0" applyAlignment="0" applyProtection="0"/>
    <xf numFmtId="0" fontId="12" fillId="0" borderId="0" applyNumberFormat="0" applyFill="0" applyBorder="0" applyProtection="0">
      <alignment horizontal="right" vertical="top"/>
    </xf>
    <xf numFmtId="0" fontId="7" fillId="0" borderId="0" applyNumberFormat="0" applyFill="0" applyBorder="0" applyAlignment="0" applyProtection="0"/>
    <xf numFmtId="9" fontId="35" fillId="0" borderId="0" applyFont="0" applyFill="0" applyBorder="0" applyAlignment="0" applyProtection="0"/>
    <xf numFmtId="0" fontId="45" fillId="21" borderId="7" applyNumberFormat="0" applyAlignment="0" applyProtection="0"/>
    <xf numFmtId="0" fontId="7" fillId="0" borderId="0">
      <alignment horizontal="left" wrapText="1" indent="2"/>
      <protection/>
    </xf>
    <xf numFmtId="0" fontId="46" fillId="0" borderId="0" applyNumberForma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41" fillId="0" borderId="10" applyNumberFormat="0" applyFill="0" applyAlignment="0" applyProtection="0"/>
    <xf numFmtId="0" fontId="51" fillId="0" borderId="11" applyNumberFormat="0" applyFill="0" applyAlignment="0" applyProtection="0"/>
  </cellStyleXfs>
  <cellXfs count="204">
    <xf numFmtId="0" fontId="0" fillId="0" borderId="0" xfId="0" applyAlignment="1">
      <alignment/>
    </xf>
    <xf numFmtId="0" fontId="52" fillId="0" borderId="0" xfId="56" applyFont="1" applyFill="1" applyBorder="1" applyAlignment="1" applyProtection="1">
      <alignment/>
      <protection/>
    </xf>
    <xf numFmtId="0" fontId="0" fillId="0" borderId="0" xfId="0" applyFont="1" applyAlignment="1">
      <alignment horizontal="right"/>
    </xf>
    <xf numFmtId="0" fontId="2" fillId="0" borderId="0" xfId="56" applyAlignment="1" applyProtection="1">
      <alignment/>
      <protection/>
    </xf>
    <xf numFmtId="0" fontId="53" fillId="0" borderId="0" xfId="0" applyFont="1" applyAlignment="1">
      <alignment horizontal="right"/>
    </xf>
    <xf numFmtId="0" fontId="0" fillId="0" borderId="4" xfId="0" applyBorder="1" applyAlignment="1">
      <alignment vertical="center"/>
    </xf>
    <xf numFmtId="0" fontId="0" fillId="0" borderId="0" xfId="0" applyAlignment="1">
      <alignment vertical="center"/>
    </xf>
    <xf numFmtId="0" fontId="0" fillId="0" borderId="5" xfId="0" applyBorder="1" applyAlignment="1">
      <alignment/>
    </xf>
    <xf numFmtId="0" fontId="5" fillId="0" borderId="0" xfId="0" applyFont="1" applyBorder="1" applyAlignment="1">
      <alignment horizontal="right"/>
    </xf>
    <xf numFmtId="0" fontId="6" fillId="0" borderId="0" xfId="0" applyFont="1" applyBorder="1" applyAlignment="1">
      <alignment horizontal="right"/>
    </xf>
    <xf numFmtId="0" fontId="0" fillId="0" borderId="0" xfId="0" applyFont="1" applyBorder="1" applyAlignment="1">
      <alignment horizontal="right"/>
    </xf>
    <xf numFmtId="0" fontId="0" fillId="0" borderId="0" xfId="0" applyAlignment="1">
      <alignment horizontal="right" vertical="top"/>
    </xf>
    <xf numFmtId="0" fontId="0" fillId="0" borderId="4" xfId="0" applyBorder="1" applyAlignment="1">
      <alignment/>
    </xf>
    <xf numFmtId="0" fontId="0" fillId="0" borderId="0" xfId="0" applyAlignment="1">
      <alignment wrapText="1"/>
    </xf>
    <xf numFmtId="0" fontId="7" fillId="0" borderId="0" xfId="0" applyFont="1" applyAlignment="1">
      <alignment wrapText="1"/>
    </xf>
    <xf numFmtId="0" fontId="7" fillId="0" borderId="0" xfId="0" applyFont="1" applyAlignment="1">
      <alignment/>
    </xf>
    <xf numFmtId="0" fontId="0" fillId="0" borderId="0" xfId="0" applyAlignment="1">
      <alignment/>
    </xf>
    <xf numFmtId="0" fontId="0" fillId="0" borderId="4" xfId="0" applyBorder="1" applyAlignment="1">
      <alignment wrapText="1"/>
    </xf>
    <xf numFmtId="0" fontId="0" fillId="0" borderId="4" xfId="0" applyBorder="1" applyAlignment="1">
      <alignment/>
    </xf>
    <xf numFmtId="0" fontId="0" fillId="0" borderId="0" xfId="0" applyFont="1" applyAlignment="1">
      <alignment horizontal="right"/>
    </xf>
    <xf numFmtId="0" fontId="0" fillId="0" borderId="0" xfId="0" applyFont="1" applyAlignment="1">
      <alignment/>
    </xf>
    <xf numFmtId="0" fontId="0" fillId="0" borderId="0" xfId="0" applyAlignment="1">
      <alignment horizontal="justify" vertical="top"/>
    </xf>
    <xf numFmtId="0" fontId="0" fillId="0" borderId="0" xfId="0" applyAlignment="1">
      <alignment vertical="top"/>
    </xf>
    <xf numFmtId="0" fontId="0" fillId="0" borderId="0" xfId="0" applyAlignment="1" quotePrefix="1">
      <alignment/>
    </xf>
    <xf numFmtId="0" fontId="0" fillId="0" borderId="0" xfId="0" applyAlignment="1">
      <alignment horizontal="justify"/>
    </xf>
    <xf numFmtId="0" fontId="7" fillId="0" borderId="0" xfId="0" applyFont="1" applyAlignment="1">
      <alignment horizontal="justify"/>
    </xf>
    <xf numFmtId="0" fontId="4" fillId="0" borderId="0" xfId="0" applyFont="1" applyAlignment="1">
      <alignment vertical="center"/>
    </xf>
    <xf numFmtId="0" fontId="4" fillId="0" borderId="0" xfId="0" applyFont="1" applyAlignment="1">
      <alignment horizontal="left" vertical="center"/>
    </xf>
    <xf numFmtId="0" fontId="0" fillId="0" borderId="0" xfId="0" applyFont="1" applyBorder="1" applyAlignment="1">
      <alignment horizontal="right" vertical="top" wrapText="1"/>
    </xf>
    <xf numFmtId="0" fontId="0" fillId="0" borderId="0" xfId="0" applyBorder="1" applyAlignment="1">
      <alignment horizontal="right" vertical="top" wrapText="1"/>
    </xf>
    <xf numFmtId="0" fontId="0" fillId="0" borderId="0" xfId="0"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vertical="top"/>
    </xf>
    <xf numFmtId="0" fontId="7" fillId="0" borderId="0" xfId="0" applyFont="1" applyAlignment="1">
      <alignment vertical="top"/>
    </xf>
    <xf numFmtId="0" fontId="0" fillId="0" borderId="0" xfId="0" applyFont="1" applyAlignment="1">
      <alignment vertical="top"/>
    </xf>
    <xf numFmtId="0" fontId="0" fillId="0" borderId="0" xfId="0" applyAlignment="1" quotePrefix="1">
      <alignment vertical="top"/>
    </xf>
    <xf numFmtId="0" fontId="7" fillId="0" borderId="0" xfId="0" applyFont="1" applyAlignment="1">
      <alignment horizontal="justify" vertical="top"/>
    </xf>
    <xf numFmtId="0" fontId="3"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left" vertical="center"/>
    </xf>
    <xf numFmtId="0" fontId="0" fillId="0" borderId="0" xfId="0" applyBorder="1" applyAlignment="1">
      <alignment/>
    </xf>
    <xf numFmtId="0" fontId="0" fillId="0" borderId="0" xfId="0" applyAlignment="1">
      <alignment vertical="top" wrapText="1"/>
    </xf>
    <xf numFmtId="0" fontId="0" fillId="0" borderId="0" xfId="0" applyAlignment="1">
      <alignment horizontal="right"/>
    </xf>
    <xf numFmtId="0" fontId="7" fillId="0" borderId="0" xfId="0" applyFont="1" applyAlignment="1" quotePrefix="1">
      <alignment/>
    </xf>
    <xf numFmtId="3" fontId="0" fillId="0" borderId="0" xfId="0" applyNumberFormat="1" applyAlignment="1">
      <alignment/>
    </xf>
    <xf numFmtId="3" fontId="5"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wrapText="1"/>
    </xf>
    <xf numFmtId="3" fontId="5" fillId="0" borderId="0" xfId="0" applyNumberFormat="1" applyFont="1" applyAlignment="1">
      <alignment horizontal="right"/>
    </xf>
    <xf numFmtId="170" fontId="54" fillId="0" borderId="0" xfId="0" applyNumberFormat="1" applyFont="1" applyAlignment="1">
      <alignment horizontal="right" wrapText="1"/>
    </xf>
    <xf numFmtId="170" fontId="55" fillId="0" borderId="0" xfId="0" applyNumberFormat="1" applyFont="1" applyAlignment="1">
      <alignment horizontal="right" wrapText="1"/>
    </xf>
    <xf numFmtId="0" fontId="5" fillId="0" borderId="0" xfId="0" applyFont="1" applyAlignment="1">
      <alignment/>
    </xf>
    <xf numFmtId="0" fontId="0" fillId="0" borderId="0" xfId="0" applyFont="1" applyAlignment="1">
      <alignment horizontal="right" vertical="top"/>
    </xf>
    <xf numFmtId="0" fontId="5" fillId="0" borderId="0" xfId="0" applyFont="1" applyBorder="1" applyAlignment="1">
      <alignment/>
    </xf>
    <xf numFmtId="0" fontId="0" fillId="0" borderId="0" xfId="0" applyBorder="1" applyAlignment="1">
      <alignment/>
    </xf>
    <xf numFmtId="2" fontId="5" fillId="0" borderId="0" xfId="0" applyNumberFormat="1" applyFon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Alignment="1">
      <alignment horizontal="left" vertical="center"/>
    </xf>
    <xf numFmtId="0" fontId="0" fillId="0" borderId="0" xfId="0" applyAlignment="1">
      <alignment horizontal="left"/>
    </xf>
    <xf numFmtId="0" fontId="0" fillId="0" borderId="0" xfId="0" applyBorder="1" applyAlignment="1">
      <alignment horizontal="right" vertical="top"/>
    </xf>
    <xf numFmtId="0" fontId="5" fillId="0" borderId="0" xfId="0" applyFont="1" applyBorder="1" applyAlignment="1">
      <alignment horizontal="right" vertical="top"/>
    </xf>
    <xf numFmtId="0" fontId="0" fillId="0" borderId="0" xfId="0" applyBorder="1" applyAlignment="1">
      <alignment horizontal="right"/>
    </xf>
    <xf numFmtId="0" fontId="0" fillId="0" borderId="0" xfId="0" applyFont="1" applyBorder="1" applyAlignment="1">
      <alignment horizontal="right"/>
    </xf>
    <xf numFmtId="0" fontId="0" fillId="0" borderId="4" xfId="0" applyFont="1" applyBorder="1" applyAlignment="1">
      <alignment horizontal="right"/>
    </xf>
    <xf numFmtId="0" fontId="0" fillId="0" borderId="0" xfId="0" applyBorder="1" applyAlignment="1">
      <alignment vertical="center"/>
    </xf>
    <xf numFmtId="3" fontId="0" fillId="0" borderId="0" xfId="0" applyNumberFormat="1" applyFont="1" applyAlignment="1">
      <alignment horizontal="right"/>
    </xf>
    <xf numFmtId="0" fontId="54" fillId="0" borderId="0" xfId="0" applyFont="1" applyFill="1" applyBorder="1" applyAlignment="1">
      <alignment/>
    </xf>
    <xf numFmtId="0" fontId="54" fillId="0" borderId="0" xfId="0" applyFont="1" applyFill="1" applyBorder="1" applyAlignment="1">
      <alignment wrapText="1"/>
    </xf>
    <xf numFmtId="0" fontId="0" fillId="0" borderId="0" xfId="0" applyFont="1" applyAlignment="1">
      <alignment/>
    </xf>
    <xf numFmtId="3" fontId="0" fillId="0" borderId="0" xfId="0" applyNumberFormat="1" applyFont="1" applyBorder="1" applyAlignment="1">
      <alignment horizontal="right"/>
    </xf>
    <xf numFmtId="3" fontId="0" fillId="0" borderId="0" xfId="0" applyNumberFormat="1" applyFont="1" applyFill="1" applyBorder="1" applyAlignment="1">
      <alignment horizontal="right"/>
    </xf>
    <xf numFmtId="0" fontId="53" fillId="0" borderId="0" xfId="0" applyFont="1" applyFill="1" applyBorder="1" applyAlignment="1">
      <alignment wrapText="1"/>
    </xf>
    <xf numFmtId="0" fontId="0" fillId="0" borderId="0" xfId="0" applyFont="1" applyFill="1" applyAlignment="1">
      <alignment/>
    </xf>
    <xf numFmtId="0" fontId="53" fillId="0" borderId="0" xfId="0" applyFont="1" applyAlignment="1">
      <alignment/>
    </xf>
    <xf numFmtId="3" fontId="53" fillId="0" borderId="0" xfId="0" applyNumberFormat="1" applyFont="1" applyAlignment="1">
      <alignment horizontal="right"/>
    </xf>
    <xf numFmtId="3" fontId="54" fillId="0" borderId="0" xfId="0" applyNumberFormat="1" applyFont="1" applyFill="1" applyBorder="1" applyAlignment="1">
      <alignment horizontal="right"/>
    </xf>
    <xf numFmtId="0" fontId="0" fillId="0" borderId="0" xfId="0" applyFont="1" applyBorder="1" applyAlignment="1">
      <alignment/>
    </xf>
    <xf numFmtId="3" fontId="0" fillId="0" borderId="0" xfId="0" applyNumberFormat="1" applyAlignment="1">
      <alignment horizontal="right"/>
    </xf>
    <xf numFmtId="0" fontId="0" fillId="0" borderId="0" xfId="0" applyFill="1" applyAlignment="1">
      <alignment/>
    </xf>
    <xf numFmtId="0" fontId="53" fillId="0" borderId="0" xfId="0" applyFont="1" applyFill="1" applyAlignment="1">
      <alignment horizontal="left"/>
    </xf>
    <xf numFmtId="3" fontId="0" fillId="0" borderId="0" xfId="0" applyNumberFormat="1" applyBorder="1" applyAlignment="1">
      <alignment horizontal="right"/>
    </xf>
    <xf numFmtId="0" fontId="54" fillId="0" borderId="0" xfId="0" applyFont="1" applyFill="1" applyAlignment="1">
      <alignment horizontal="left"/>
    </xf>
    <xf numFmtId="0" fontId="0" fillId="0" borderId="0" xfId="0" applyFont="1" applyBorder="1" applyAlignment="1">
      <alignment horizontal="left"/>
    </xf>
    <xf numFmtId="0" fontId="54" fillId="0" borderId="0" xfId="0" applyFont="1" applyFill="1" applyBorder="1" applyAlignment="1">
      <alignment horizontal="left" wrapText="1"/>
    </xf>
    <xf numFmtId="0" fontId="0" fillId="0" borderId="0" xfId="0" applyFont="1" applyFill="1" applyAlignment="1">
      <alignment horizontal="left"/>
    </xf>
    <xf numFmtId="0" fontId="0" fillId="0" borderId="0" xfId="0" applyFont="1" applyAlignment="1">
      <alignment horizontal="left"/>
    </xf>
    <xf numFmtId="0" fontId="53" fillId="0" borderId="0" xfId="0" applyFont="1" applyFill="1" applyBorder="1" applyAlignment="1">
      <alignment horizontal="left" wrapText="1"/>
    </xf>
    <xf numFmtId="3" fontId="5" fillId="0" borderId="0" xfId="0" applyNumberFormat="1" applyFont="1" applyAlignment="1">
      <alignment horizontal="right" wrapText="1"/>
    </xf>
    <xf numFmtId="3" fontId="5" fillId="0" borderId="0" xfId="0" applyNumberFormat="1" applyFont="1" applyBorder="1" applyAlignment="1">
      <alignment horizontal="right"/>
    </xf>
    <xf numFmtId="0" fontId="5" fillId="0" borderId="4" xfId="0" applyFont="1" applyBorder="1" applyAlignment="1">
      <alignment/>
    </xf>
    <xf numFmtId="3" fontId="5" fillId="0" borderId="0" xfId="0" applyNumberFormat="1" applyFont="1" applyAlignment="1">
      <alignment wrapText="1"/>
    </xf>
    <xf numFmtId="0" fontId="0" fillId="0" borderId="4" xfId="0" applyBorder="1" applyAlignment="1">
      <alignment horizontal="right"/>
    </xf>
    <xf numFmtId="0" fontId="5" fillId="0" borderId="4" xfId="0" applyFont="1" applyBorder="1" applyAlignment="1">
      <alignment horizontal="right"/>
    </xf>
    <xf numFmtId="3" fontId="55" fillId="0" borderId="0" xfId="0" applyNumberFormat="1" applyFont="1" applyFill="1" applyBorder="1" applyAlignment="1">
      <alignment horizontal="right"/>
    </xf>
    <xf numFmtId="173" fontId="0" fillId="0" borderId="0" xfId="0" applyNumberFormat="1" applyAlignment="1">
      <alignment/>
    </xf>
    <xf numFmtId="173" fontId="0" fillId="0" borderId="0" xfId="0" applyNumberFormat="1" applyFont="1" applyAlignment="1">
      <alignment horizontal="right"/>
    </xf>
    <xf numFmtId="173" fontId="5" fillId="0" borderId="0" xfId="0" applyNumberFormat="1" applyFont="1" applyAlignment="1">
      <alignment horizontal="right"/>
    </xf>
    <xf numFmtId="173" fontId="5" fillId="0" borderId="0" xfId="0" applyNumberFormat="1" applyFont="1" applyBorder="1" applyAlignment="1">
      <alignment horizontal="right"/>
    </xf>
    <xf numFmtId="173" fontId="0" fillId="0" borderId="0" xfId="0" applyNumberFormat="1" applyFont="1" applyBorder="1" applyAlignment="1">
      <alignment horizontal="right"/>
    </xf>
    <xf numFmtId="173" fontId="55" fillId="0" borderId="0" xfId="0" applyNumberFormat="1" applyFont="1" applyBorder="1" applyAlignment="1">
      <alignment horizontal="right"/>
    </xf>
    <xf numFmtId="173" fontId="54" fillId="0" borderId="0" xfId="0" applyNumberFormat="1" applyFont="1" applyFill="1" applyBorder="1" applyAlignment="1">
      <alignment horizontal="right"/>
    </xf>
    <xf numFmtId="173" fontId="54" fillId="0" borderId="0" xfId="0" applyNumberFormat="1" applyFont="1" applyAlignment="1">
      <alignment horizontal="right"/>
    </xf>
    <xf numFmtId="173" fontId="0" fillId="0" borderId="0" xfId="0" applyNumberFormat="1" applyAlignment="1">
      <alignment horizontal="right"/>
    </xf>
    <xf numFmtId="178" fontId="0" fillId="0" borderId="0" xfId="0" applyNumberFormat="1" applyFont="1" applyAlignment="1">
      <alignment horizontal="right"/>
    </xf>
    <xf numFmtId="3" fontId="5" fillId="0" borderId="0" xfId="0" applyNumberFormat="1" applyFont="1" applyAlignment="1">
      <alignment/>
    </xf>
    <xf numFmtId="0" fontId="5" fillId="0" borderId="0" xfId="0" applyFont="1" applyAlignment="1">
      <alignment horizontal="right"/>
    </xf>
    <xf numFmtId="0" fontId="0" fillId="0" borderId="0" xfId="0" applyFill="1" applyAlignment="1">
      <alignment horizontal="left"/>
    </xf>
    <xf numFmtId="0" fontId="0" fillId="0" borderId="0" xfId="0" applyFill="1" applyAlignment="1">
      <alignment/>
    </xf>
    <xf numFmtId="3" fontId="5" fillId="0" borderId="0" xfId="0" applyNumberFormat="1" applyFont="1" applyFill="1" applyAlignment="1">
      <alignment horizontal="right"/>
    </xf>
    <xf numFmtId="3" fontId="0" fillId="0" borderId="0" xfId="0" applyNumberFormat="1" applyFont="1" applyFill="1" applyAlignment="1">
      <alignment horizontal="right"/>
    </xf>
    <xf numFmtId="3" fontId="53" fillId="0" borderId="0" xfId="0" applyNumberFormat="1" applyFont="1" applyFill="1" applyAlignment="1">
      <alignment horizontal="right"/>
    </xf>
    <xf numFmtId="3" fontId="54" fillId="0" borderId="0" xfId="0" applyNumberFormat="1" applyFont="1" applyFill="1" applyAlignment="1">
      <alignment horizontal="right"/>
    </xf>
    <xf numFmtId="3" fontId="5" fillId="0" borderId="0" xfId="0" applyNumberFormat="1" applyFont="1" applyFill="1" applyAlignment="1">
      <alignment horizontal="right" wrapText="1"/>
    </xf>
    <xf numFmtId="3" fontId="0" fillId="0" borderId="0" xfId="0" applyNumberFormat="1" applyFill="1" applyAlignment="1">
      <alignment horizontal="right"/>
    </xf>
    <xf numFmtId="3" fontId="0" fillId="0" borderId="0" xfId="0" applyNumberFormat="1" applyFill="1" applyAlignment="1">
      <alignment/>
    </xf>
    <xf numFmtId="3" fontId="5" fillId="0" borderId="0" xfId="0" applyNumberFormat="1" applyFont="1" applyFill="1" applyBorder="1" applyAlignment="1">
      <alignment horizontal="right"/>
    </xf>
    <xf numFmtId="3" fontId="0" fillId="0" borderId="0" xfId="0" applyNumberFormat="1" applyFill="1" applyBorder="1" applyAlignment="1">
      <alignment horizontal="right"/>
    </xf>
    <xf numFmtId="0" fontId="54" fillId="0" borderId="0" xfId="0" applyFont="1" applyAlignment="1">
      <alignment/>
    </xf>
    <xf numFmtId="0" fontId="54" fillId="0" borderId="0" xfId="0" applyFont="1" applyAlignment="1">
      <alignment vertical="top"/>
    </xf>
    <xf numFmtId="0" fontId="54" fillId="0" borderId="0" xfId="0" applyFont="1" applyAlignment="1">
      <alignment/>
    </xf>
    <xf numFmtId="49" fontId="9" fillId="33" borderId="0" xfId="0" applyNumberFormat="1" applyFont="1" applyFill="1" applyAlignment="1">
      <alignment horizontal="left"/>
    </xf>
    <xf numFmtId="0" fontId="9" fillId="33" borderId="0" xfId="0" applyFont="1" applyFill="1" applyAlignment="1">
      <alignment horizontal="left"/>
    </xf>
    <xf numFmtId="0" fontId="9" fillId="33" borderId="0" xfId="0" applyFont="1" applyFill="1" applyAlignment="1">
      <alignment/>
    </xf>
    <xf numFmtId="49" fontId="13" fillId="33" borderId="0" xfId="0" applyNumberFormat="1" applyFont="1" applyFill="1" applyAlignment="1">
      <alignment horizontal="left"/>
    </xf>
    <xf numFmtId="0" fontId="56" fillId="33" borderId="0" xfId="56" applyFont="1" applyFill="1" applyAlignment="1" applyProtection="1">
      <alignment horizontal="left"/>
      <protection/>
    </xf>
    <xf numFmtId="49" fontId="14" fillId="33" borderId="0" xfId="56" applyNumberFormat="1" applyFont="1" applyFill="1" applyAlignment="1" applyProtection="1">
      <alignment horizontal="left"/>
      <protection/>
    </xf>
    <xf numFmtId="0" fontId="14" fillId="0" borderId="0" xfId="56" applyFont="1" applyAlignment="1" applyProtection="1">
      <alignment horizontal="right"/>
      <protection/>
    </xf>
    <xf numFmtId="0" fontId="0" fillId="0" borderId="0" xfId="0" applyAlignment="1">
      <alignment/>
    </xf>
    <xf numFmtId="0" fontId="7" fillId="0" borderId="0" xfId="0" applyFont="1" applyAlignment="1">
      <alignment/>
    </xf>
    <xf numFmtId="0" fontId="3" fillId="0" borderId="0" xfId="0" applyFont="1" applyAlignment="1">
      <alignment horizontal="left"/>
    </xf>
    <xf numFmtId="0" fontId="4" fillId="0" borderId="0" xfId="0" applyFont="1" applyAlignment="1">
      <alignment horizontal="left"/>
    </xf>
    <xf numFmtId="0" fontId="0" fillId="0" borderId="0" xfId="0" applyNumberFormat="1" applyFont="1" applyAlignment="1">
      <alignment horizontal="left"/>
    </xf>
    <xf numFmtId="0" fontId="0" fillId="0" borderId="0" xfId="0" applyAlignment="1">
      <alignment horizontal="left"/>
    </xf>
    <xf numFmtId="0" fontId="0" fillId="0" borderId="0" xfId="0" applyAlignment="1">
      <alignment wrapText="1"/>
    </xf>
    <xf numFmtId="0" fontId="7" fillId="0" borderId="0" xfId="0" applyFont="1" applyAlignment="1">
      <alignment wrapText="1"/>
    </xf>
    <xf numFmtId="0" fontId="0" fillId="0" borderId="0" xfId="75" applyFont="1">
      <alignment horizontal="left" wrapText="1" indent="2"/>
      <protection/>
    </xf>
    <xf numFmtId="0" fontId="7" fillId="0" borderId="0" xfId="75">
      <alignment horizontal="left" wrapText="1" indent="2"/>
      <protection/>
    </xf>
    <xf numFmtId="0" fontId="0" fillId="0" borderId="0" xfId="75" applyFont="1" applyAlignment="1">
      <alignment horizontal="left" wrapText="1" indent="4"/>
      <protection/>
    </xf>
    <xf numFmtId="0" fontId="7" fillId="0" borderId="0" xfId="75" applyAlignment="1">
      <alignment horizontal="left" wrapText="1" indent="4"/>
      <protection/>
    </xf>
    <xf numFmtId="0" fontId="0" fillId="0" borderId="0" xfId="0" applyAlignment="1">
      <alignment horizontal="justify" wrapText="1"/>
    </xf>
    <xf numFmtId="0" fontId="0" fillId="0" borderId="4" xfId="0" applyBorder="1" applyAlignment="1">
      <alignment wrapText="1"/>
    </xf>
    <xf numFmtId="0" fontId="0" fillId="0" borderId="0" xfId="0" applyAlignment="1">
      <alignment horizontal="justify" vertical="top"/>
    </xf>
    <xf numFmtId="0" fontId="3" fillId="0" borderId="0" xfId="0" applyFont="1" applyAlignment="1">
      <alignment/>
    </xf>
    <xf numFmtId="0" fontId="4" fillId="0" borderId="0" xfId="0" applyFont="1" applyAlignment="1">
      <alignment/>
    </xf>
    <xf numFmtId="0" fontId="0" fillId="0" borderId="0" xfId="0" applyAlignment="1">
      <alignment horizontal="left" vertical="center"/>
    </xf>
    <xf numFmtId="0" fontId="0" fillId="0" borderId="0" xfId="0" applyNumberFormat="1" applyBorder="1" applyAlignment="1">
      <alignment horizontal="right" vertical="top" wrapText="1"/>
    </xf>
    <xf numFmtId="0" fontId="7" fillId="0" borderId="0" xfId="0" applyFont="1" applyBorder="1" applyAlignment="1">
      <alignment horizontal="right" vertical="top" wrapText="1"/>
    </xf>
    <xf numFmtId="0" fontId="0" fillId="0" borderId="0" xfId="0" applyFont="1" applyBorder="1" applyAlignment="1">
      <alignment horizontal="right" vertical="top" wrapText="1"/>
    </xf>
    <xf numFmtId="0" fontId="0" fillId="0" borderId="0" xfId="0" applyBorder="1" applyAlignment="1">
      <alignment horizontal="right" vertical="top" wrapText="1"/>
    </xf>
    <xf numFmtId="0" fontId="0" fillId="0" borderId="0" xfId="0" applyAlignment="1">
      <alignment horizontal="right" vertical="top" wrapText="1"/>
    </xf>
    <xf numFmtId="0" fontId="0" fillId="0" borderId="0" xfId="0" applyAlignment="1">
      <alignment horizontal="right" vertical="top"/>
    </xf>
    <xf numFmtId="0" fontId="0" fillId="0" borderId="0" xfId="0" applyFont="1" applyBorder="1" applyAlignment="1">
      <alignment horizontal="left" wrapText="1"/>
    </xf>
    <xf numFmtId="0" fontId="7" fillId="0" borderId="0" xfId="0" applyFont="1" applyBorder="1" applyAlignment="1">
      <alignment horizontal="left" wrapText="1"/>
    </xf>
    <xf numFmtId="0" fontId="0" fillId="0" borderId="0" xfId="0" applyBorder="1" applyAlignment="1">
      <alignment horizontal="left" wrapText="1"/>
    </xf>
    <xf numFmtId="0" fontId="14" fillId="0" borderId="0" xfId="56" applyFont="1" applyAlignment="1" applyProtection="1">
      <alignment horizontal="right"/>
      <protection/>
    </xf>
    <xf numFmtId="0" fontId="0" fillId="0" borderId="0" xfId="0" applyAlignment="1">
      <alignment vertical="top"/>
    </xf>
    <xf numFmtId="0" fontId="7" fillId="0" borderId="0" xfId="0" applyFont="1" applyAlignment="1">
      <alignment horizontal="justify" vertical="top"/>
    </xf>
    <xf numFmtId="0" fontId="0" fillId="0" borderId="0" xfId="0" applyAlignment="1">
      <alignment horizontal="justify" vertical="justify" wrapText="1"/>
    </xf>
    <xf numFmtId="0" fontId="0" fillId="0" borderId="0" xfId="0" applyAlignment="1">
      <alignment horizontal="justify" vertical="justify"/>
    </xf>
    <xf numFmtId="0" fontId="0" fillId="0" borderId="0" xfId="0" applyFont="1" applyAlignment="1">
      <alignment horizontal="justify" vertical="top"/>
    </xf>
    <xf numFmtId="0" fontId="9" fillId="0" borderId="0" xfId="0" applyFont="1" applyAlignment="1">
      <alignment horizontal="left"/>
    </xf>
    <xf numFmtId="0" fontId="0" fillId="0" borderId="4" xfId="0" applyBorder="1" applyAlignment="1">
      <alignment vertical="center"/>
    </xf>
    <xf numFmtId="0" fontId="0" fillId="0" borderId="0" xfId="0" applyNumberFormat="1" applyAlignment="1">
      <alignment horizontal="left" vertical="center"/>
    </xf>
    <xf numFmtId="0" fontId="0" fillId="0" borderId="0" xfId="0" applyAlignment="1">
      <alignment horizontal="center" vertical="top"/>
    </xf>
    <xf numFmtId="0" fontId="5" fillId="0" borderId="0" xfId="0" applyFont="1" applyAlignment="1">
      <alignment wrapText="1"/>
    </xf>
    <xf numFmtId="0" fontId="10" fillId="0" borderId="0" xfId="0" applyFont="1" applyAlignment="1">
      <alignment wrapText="1"/>
    </xf>
    <xf numFmtId="0" fontId="0" fillId="0" borderId="0" xfId="0" applyAlignment="1">
      <alignment horizontal="justify"/>
    </xf>
    <xf numFmtId="0" fontId="7" fillId="0" borderId="0" xfId="0" applyFont="1" applyAlignment="1">
      <alignment horizontal="justify"/>
    </xf>
    <xf numFmtId="0" fontId="7" fillId="0" borderId="4" xfId="0" applyFont="1" applyBorder="1" applyAlignment="1">
      <alignment/>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xf>
    <xf numFmtId="0" fontId="0" fillId="0" borderId="0" xfId="0" applyFont="1" applyFill="1" applyAlignment="1">
      <alignment wrapText="1"/>
    </xf>
    <xf numFmtId="0" fontId="0" fillId="0" borderId="0" xfId="0" applyFont="1" applyFill="1" applyAlignment="1">
      <alignment/>
    </xf>
    <xf numFmtId="0" fontId="0" fillId="0" borderId="0" xfId="0" applyAlignment="1">
      <alignment horizontal="left" wrapText="1"/>
    </xf>
    <xf numFmtId="0" fontId="5" fillId="0" borderId="5" xfId="0" applyNumberFormat="1" applyFont="1" applyBorder="1" applyAlignment="1">
      <alignment wrapText="1"/>
    </xf>
    <xf numFmtId="0" fontId="10" fillId="0" borderId="5" xfId="0" applyFont="1" applyBorder="1" applyAlignment="1">
      <alignment wrapText="1"/>
    </xf>
    <xf numFmtId="0" fontId="0" fillId="0" borderId="0" xfId="0" applyBorder="1" applyAlignment="1">
      <alignment horizontal="center"/>
    </xf>
    <xf numFmtId="0" fontId="0" fillId="0" borderId="0" xfId="0" applyFont="1" applyBorder="1" applyAlignment="1">
      <alignment horizontal="center"/>
    </xf>
    <xf numFmtId="0" fontId="0" fillId="0" borderId="4" xfId="0" applyBorder="1" applyAlignment="1">
      <alignment/>
    </xf>
    <xf numFmtId="0" fontId="0" fillId="0" borderId="0" xfId="0" applyNumberFormat="1" applyFont="1" applyAlignment="1">
      <alignment horizontal="left" vertical="center"/>
    </xf>
    <xf numFmtId="0" fontId="54"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0" fontId="5" fillId="0" borderId="0" xfId="0" applyNumberFormat="1" applyFont="1" applyAlignment="1">
      <alignment wrapText="1"/>
    </xf>
    <xf numFmtId="0" fontId="0" fillId="0" borderId="0" xfId="0" applyFont="1" applyAlignment="1">
      <alignment horizontal="left"/>
    </xf>
    <xf numFmtId="0" fontId="7" fillId="0" borderId="0" xfId="0" applyFont="1" applyAlignment="1">
      <alignment horizontal="justify" vertical="justify"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Fill="1" applyAlignment="1">
      <alignment horizontal="left" wrapText="1"/>
    </xf>
    <xf numFmtId="0" fontId="5" fillId="0" borderId="0" xfId="0" applyNumberFormat="1" applyFont="1" applyAlignment="1">
      <alignment horizontal="left" wrapText="1"/>
    </xf>
    <xf numFmtId="0" fontId="10" fillId="0" borderId="0" xfId="0" applyFont="1" applyAlignment="1">
      <alignment horizontal="left" wrapText="1"/>
    </xf>
    <xf numFmtId="0" fontId="54" fillId="0" borderId="0" xfId="0" applyFont="1" applyFill="1" applyAlignment="1">
      <alignment horizontal="left" wrapText="1"/>
    </xf>
    <xf numFmtId="0" fontId="54" fillId="0" borderId="0" xfId="0" applyFont="1" applyFill="1" applyAlignment="1">
      <alignment horizontal="left"/>
    </xf>
    <xf numFmtId="0" fontId="0" fillId="0" borderId="0" xfId="0" applyAlignment="1">
      <alignment horizontal="left" indent="2"/>
    </xf>
    <xf numFmtId="0" fontId="5" fillId="0" borderId="0" xfId="0" applyNumberFormat="1" applyFont="1" applyAlignment="1">
      <alignment horizontal="left" indent="2"/>
    </xf>
    <xf numFmtId="0" fontId="9" fillId="0" borderId="0" xfId="0" applyFont="1" applyFill="1" applyAlignment="1">
      <alignment horizontal="left"/>
    </xf>
    <xf numFmtId="0" fontId="0" fillId="0" borderId="0" xfId="0" applyFill="1" applyAlignment="1">
      <alignment horizontal="left"/>
    </xf>
    <xf numFmtId="0" fontId="5" fillId="0" borderId="0" xfId="0" applyFont="1" applyAlignment="1">
      <alignment horizontal="left" indent="2"/>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1 dec" xfId="34"/>
    <cellStyle name="Base 2 dec" xfId="35"/>
    <cellStyle name="Buena" xfId="36"/>
    <cellStyle name="Cálculo" xfId="37"/>
    <cellStyle name="Capitulo" xfId="38"/>
    <cellStyle name="Celda de comprobación" xfId="39"/>
    <cellStyle name="Celda vinculada" xfId="40"/>
    <cellStyle name="Dec(1)" xfId="41"/>
    <cellStyle name="Dec(2)" xfId="42"/>
    <cellStyle name="Descripciones" xfId="43"/>
    <cellStyle name="Enc. der" xfId="44"/>
    <cellStyle name="Enc. izq" xfId="45"/>
    <cellStyle name="Encabezado 4" xfId="46"/>
    <cellStyle name="Énfasis1" xfId="47"/>
    <cellStyle name="Énfasis2" xfId="48"/>
    <cellStyle name="Énfasis3" xfId="49"/>
    <cellStyle name="Énfasis4" xfId="50"/>
    <cellStyle name="Énfasis5" xfId="51"/>
    <cellStyle name="Énfasis6" xfId="52"/>
    <cellStyle name="entero" xfId="53"/>
    <cellStyle name="Entrada" xfId="54"/>
    <cellStyle name="Etiqueta" xfId="55"/>
    <cellStyle name="Hyperlink" xfId="56"/>
    <cellStyle name="Incorrecto" xfId="57"/>
    <cellStyle name="Linea Inferior" xfId="58"/>
    <cellStyle name="Linea Superior" xfId="59"/>
    <cellStyle name="Linea Tipo" xfId="60"/>
    <cellStyle name="miles" xfId="61"/>
    <cellStyle name="Miles 1 dec" xfId="62"/>
    <cellStyle name="Comma" xfId="63"/>
    <cellStyle name="Comma [0]" xfId="64"/>
    <cellStyle name="Currency" xfId="65"/>
    <cellStyle name="Currency [0]" xfId="66"/>
    <cellStyle name="Neutral" xfId="67"/>
    <cellStyle name="Normal 2" xfId="68"/>
    <cellStyle name="Normal 3" xfId="69"/>
    <cellStyle name="Notas" xfId="70"/>
    <cellStyle name="Num. cuadro" xfId="71"/>
    <cellStyle name="Pie" xfId="72"/>
    <cellStyle name="Percent" xfId="73"/>
    <cellStyle name="Salida" xfId="74"/>
    <cellStyle name="sangria_n1" xfId="75"/>
    <cellStyle name="Texto de advertencia" xfId="76"/>
    <cellStyle name="Texto explicativo" xfId="77"/>
    <cellStyle name="Titulo" xfId="78"/>
    <cellStyle name="Título" xfId="79"/>
    <cellStyle name="Título 1"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29"/>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23" customWidth="1"/>
    <col min="2" max="2" width="3.83203125" style="124" customWidth="1"/>
    <col min="3" max="3" width="93.83203125" style="124" customWidth="1"/>
    <col min="4" max="16384" width="0" style="125" hidden="1" customWidth="1"/>
  </cols>
  <sheetData>
    <row r="1" ht="15.75" customHeight="1"/>
    <row r="2" ht="16.5" customHeight="1">
      <c r="A2" s="126" t="s">
        <v>134</v>
      </c>
    </row>
    <row r="3" ht="16.5" customHeight="1"/>
    <row r="4" spans="1:3" ht="16.5" customHeight="1">
      <c r="A4" s="128" t="s">
        <v>135</v>
      </c>
      <c r="C4" s="127" t="s">
        <v>0</v>
      </c>
    </row>
    <row r="5" ht="16.5" customHeight="1">
      <c r="C5" s="127">
        <v>2012</v>
      </c>
    </row>
    <row r="6" ht="16.5" customHeight="1"/>
    <row r="7" spans="1:3" ht="16.5" customHeight="1">
      <c r="A7" s="128" t="s">
        <v>136</v>
      </c>
      <c r="C7" s="127" t="s">
        <v>23</v>
      </c>
    </row>
    <row r="8" ht="16.5" customHeight="1">
      <c r="C8" s="127" t="s">
        <v>25</v>
      </c>
    </row>
    <row r="9" ht="16.5" customHeight="1"/>
    <row r="10" spans="1:3" ht="16.5" customHeight="1">
      <c r="A10" s="128" t="s">
        <v>137</v>
      </c>
      <c r="C10" s="127" t="s">
        <v>43</v>
      </c>
    </row>
    <row r="11" ht="16.5" customHeight="1">
      <c r="C11" s="127">
        <v>2012</v>
      </c>
    </row>
    <row r="12" ht="16.5" customHeight="1">
      <c r="C12" s="127" t="s">
        <v>45</v>
      </c>
    </row>
    <row r="13" ht="16.5" customHeight="1"/>
    <row r="14" spans="1:3" ht="16.5" customHeight="1">
      <c r="A14" s="128" t="s">
        <v>138</v>
      </c>
      <c r="C14" s="127" t="s">
        <v>57</v>
      </c>
    </row>
    <row r="15" ht="16.5" customHeight="1">
      <c r="C15" s="127">
        <v>2012</v>
      </c>
    </row>
    <row r="16" ht="16.5" customHeight="1">
      <c r="C16" s="127" t="s">
        <v>45</v>
      </c>
    </row>
    <row r="17" ht="16.5" customHeight="1"/>
    <row r="18" spans="1:3" ht="16.5" customHeight="1">
      <c r="A18" s="128" t="s">
        <v>139</v>
      </c>
      <c r="C18" s="127" t="s">
        <v>126</v>
      </c>
    </row>
    <row r="19" ht="16.5" customHeight="1">
      <c r="C19" s="127" t="s">
        <v>85</v>
      </c>
    </row>
    <row r="20" ht="16.5" customHeight="1">
      <c r="C20" s="127">
        <v>2012</v>
      </c>
    </row>
    <row r="21" ht="16.5" customHeight="1"/>
    <row r="22" spans="1:3" ht="16.5" customHeight="1">
      <c r="A22" s="128" t="s">
        <v>140</v>
      </c>
      <c r="C22" s="127" t="s">
        <v>126</v>
      </c>
    </row>
    <row r="23" ht="16.5" customHeight="1">
      <c r="C23" s="127" t="s">
        <v>94</v>
      </c>
    </row>
    <row r="24" ht="16.5" customHeight="1">
      <c r="C24" s="127">
        <v>2012</v>
      </c>
    </row>
    <row r="25" ht="16.5" customHeight="1"/>
    <row r="26" spans="1:3" ht="16.5" customHeight="1">
      <c r="A26" s="128" t="s">
        <v>141</v>
      </c>
      <c r="C26" s="127" t="s">
        <v>142</v>
      </c>
    </row>
    <row r="27" ht="16.5" customHeight="1">
      <c r="C27" s="127" t="s">
        <v>64</v>
      </c>
    </row>
    <row r="28" ht="16.5" customHeight="1">
      <c r="C28" s="127" t="s">
        <v>65</v>
      </c>
    </row>
    <row r="29" ht="16.5" customHeight="1">
      <c r="C29" s="127" t="s">
        <v>66</v>
      </c>
    </row>
    <row r="30" ht="16.5" customHeight="1"/>
  </sheetData>
  <sheetProtection/>
  <hyperlinks>
    <hyperlink ref="C4:C5" location="'18.1'!A1" tooltip="Cuadro 18.1" display="'18.1'!A1"/>
    <hyperlink ref="A4" location="'18.1'!A1" tooltip="Cuadro 18.1" display="'18.1'!A1"/>
    <hyperlink ref="C7:C8" location="'18.2'!A1" tooltip="Cuadro 18.2" display="'18.2'!A1"/>
    <hyperlink ref="A7" location="'18.2'!A1" tooltip="Cuadro 18.2" display="'18.2'!A1"/>
    <hyperlink ref="C10:C12" location="'18.3'!A1" tooltip="Cuadro 18.3" display="'18.3'!A1"/>
    <hyperlink ref="A10" location="'18.3'!A1" tooltip="Cuadro 18.3" display="'18.3'!A1"/>
    <hyperlink ref="C14:C16" location="'18.4'!A1" tooltip="Cuadro 18.4" display="'18.4'!A1"/>
    <hyperlink ref="A14" location="'18.4'!A1" tooltip="Cuadro 18.4" display="'18.4'!A1"/>
    <hyperlink ref="C18:C20" location="'18.5a'!A1" tooltip="Cuadro 18.5" display="'18.5a'!A1"/>
    <hyperlink ref="A18" location="'18.5a'!A1" tooltip="Cuadro 18.5" display="'18.5a'!A1"/>
    <hyperlink ref="C22:C24" location="'18.6a'!A1" tooltip="Cuadro 18.6" display="'18.6a'!A1"/>
    <hyperlink ref="A22" location="'18.6a'!A1" tooltip="Cuadro 18.6" display="'18.6a'!A1"/>
    <hyperlink ref="C26:C29" location="'18.7'!A1" tooltip="Cuadro 18.7" display="'18.7'!A1"/>
    <hyperlink ref="A26" location="'18.7'!A1" tooltip="Cuadro 18.7" display="'18.7'!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Guanajuato 2013</oddHeader>
    <oddFooter>&amp;R&amp;"Arial"&amp;10&amp;P/&amp;N</oddFooter>
  </headerFooter>
  <legacyDrawingHF r:id="rId1"/>
</worksheet>
</file>

<file path=xl/worksheets/sheet10.xml><?xml version="1.0" encoding="utf-8"?>
<worksheet xmlns="http://schemas.openxmlformats.org/spreadsheetml/2006/main" xmlns:r="http://schemas.openxmlformats.org/officeDocument/2006/relationships">
  <dimension ref="A2:K25"/>
  <sheetViews>
    <sheetView showGridLines="0" showRowColHeaders="0" zoomScaleSheetLayoutView="10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66015625" style="0" customWidth="1"/>
    <col min="5" max="5" width="12.83203125" style="0" customWidth="1"/>
    <col min="6" max="7" width="19.16015625" style="0" customWidth="1"/>
    <col min="8" max="8" width="19.33203125" style="0" customWidth="1"/>
    <col min="9" max="9" width="18.5" style="0" customWidth="1"/>
    <col min="10" max="16384" width="0" style="0" hidden="1" customWidth="1"/>
  </cols>
  <sheetData>
    <row r="1" ht="15.75" customHeight="1"/>
    <row r="2" spans="1:11" ht="12.75" customHeight="1">
      <c r="A2" s="132" t="s">
        <v>62</v>
      </c>
      <c r="B2" s="133"/>
      <c r="C2" s="133"/>
      <c r="D2" s="133"/>
      <c r="E2" s="133"/>
      <c r="F2" s="133"/>
      <c r="G2" s="133"/>
      <c r="H2" s="133"/>
      <c r="I2" s="129" t="s">
        <v>63</v>
      </c>
      <c r="J2" t="s">
        <v>2</v>
      </c>
      <c r="K2" s="1"/>
    </row>
    <row r="3" spans="1:11" ht="12.75" customHeight="1">
      <c r="A3" s="132" t="s">
        <v>64</v>
      </c>
      <c r="B3" s="135"/>
      <c r="C3" s="135"/>
      <c r="D3" s="135"/>
      <c r="E3" s="135"/>
      <c r="F3" s="135"/>
      <c r="G3" s="135"/>
      <c r="H3" s="135"/>
      <c r="I3" s="4"/>
      <c r="K3" s="1"/>
    </row>
    <row r="4" spans="1:11" ht="12.75" customHeight="1">
      <c r="A4" s="132" t="s">
        <v>65</v>
      </c>
      <c r="B4" s="135"/>
      <c r="C4" s="135"/>
      <c r="D4" s="135"/>
      <c r="E4" s="135"/>
      <c r="F4" s="135"/>
      <c r="G4" s="135"/>
      <c r="H4" s="135"/>
      <c r="K4" s="3"/>
    </row>
    <row r="5" spans="1:8" ht="12.75" customHeight="1">
      <c r="A5" s="201" t="s">
        <v>66</v>
      </c>
      <c r="B5" s="202"/>
      <c r="C5" s="202"/>
      <c r="D5" s="202"/>
      <c r="E5" s="202"/>
      <c r="F5" s="202"/>
      <c r="G5" s="202"/>
      <c r="H5" s="202"/>
    </row>
    <row r="6" spans="1:8" ht="11.25" customHeight="1">
      <c r="A6" s="6"/>
      <c r="B6" s="6"/>
      <c r="C6" s="6"/>
      <c r="D6" s="6"/>
      <c r="E6" s="6"/>
      <c r="F6" s="6"/>
      <c r="G6" s="6"/>
      <c r="H6" s="6"/>
    </row>
    <row r="7" spans="1:9" ht="1.5" customHeight="1">
      <c r="A7" s="7"/>
      <c r="B7" s="7"/>
      <c r="C7" s="7"/>
      <c r="D7" s="7"/>
      <c r="E7" s="7"/>
      <c r="F7" s="7"/>
      <c r="G7" s="7"/>
      <c r="H7" s="7"/>
      <c r="I7" s="7"/>
    </row>
    <row r="8" spans="1:9" s="11" customFormat="1" ht="11.25" customHeight="1">
      <c r="A8" s="135" t="s">
        <v>67</v>
      </c>
      <c r="B8" s="135"/>
      <c r="C8" s="135"/>
      <c r="D8" s="135"/>
      <c r="E8" s="54">
        <v>2008</v>
      </c>
      <c r="F8" s="54">
        <v>2009</v>
      </c>
      <c r="G8" s="54">
        <v>2010</v>
      </c>
      <c r="H8" s="54">
        <v>2011</v>
      </c>
      <c r="I8" s="54">
        <v>2012</v>
      </c>
    </row>
    <row r="9" spans="1:9" ht="1.5" customHeight="1">
      <c r="A9" s="18"/>
      <c r="B9" s="18"/>
      <c r="C9" s="18"/>
      <c r="D9" s="18"/>
      <c r="E9" s="18"/>
      <c r="F9" s="18"/>
      <c r="G9" s="18"/>
      <c r="H9" s="18"/>
      <c r="I9" s="18"/>
    </row>
    <row r="10" spans="1:9" ht="23.25" customHeight="1">
      <c r="A10" s="55" t="s">
        <v>68</v>
      </c>
      <c r="B10" s="56"/>
      <c r="C10" s="56"/>
      <c r="D10" s="56"/>
      <c r="E10" s="56"/>
      <c r="F10" s="56"/>
      <c r="G10" s="56"/>
      <c r="H10" s="56"/>
      <c r="I10" s="56"/>
    </row>
    <row r="11" spans="1:9" ht="23.25" customHeight="1">
      <c r="A11" s="200" t="s">
        <v>69</v>
      </c>
      <c r="B11" s="203"/>
      <c r="C11" s="203"/>
      <c r="D11" s="203"/>
      <c r="E11" s="57">
        <v>87.012688605785</v>
      </c>
      <c r="F11" s="57">
        <v>87.57946335112</v>
      </c>
      <c r="G11" s="57">
        <v>90.168245296025</v>
      </c>
      <c r="H11" s="57">
        <v>99.214302126682</v>
      </c>
      <c r="I11" s="57">
        <v>99.557954462108</v>
      </c>
    </row>
    <row r="12" spans="1:9" ht="23.25" customHeight="1">
      <c r="A12" s="199" t="s">
        <v>70</v>
      </c>
      <c r="B12" s="199"/>
      <c r="C12" s="199"/>
      <c r="D12" s="199"/>
      <c r="E12" s="58">
        <v>88.252034834083</v>
      </c>
      <c r="F12" s="58">
        <v>87.199043770277</v>
      </c>
      <c r="G12" s="58">
        <v>89.611120597517</v>
      </c>
      <c r="H12" s="58">
        <v>100.11826386122</v>
      </c>
      <c r="I12" s="58">
        <v>99.32101898328</v>
      </c>
    </row>
    <row r="13" spans="1:9" ht="17.25" customHeight="1">
      <c r="A13" s="199" t="s">
        <v>71</v>
      </c>
      <c r="B13" s="199"/>
      <c r="C13" s="199"/>
      <c r="D13" s="199"/>
      <c r="E13" s="58">
        <v>76.516139653273</v>
      </c>
      <c r="F13" s="58">
        <v>86.039104942571</v>
      </c>
      <c r="G13" s="58">
        <v>86.787518836983</v>
      </c>
      <c r="H13" s="58">
        <v>86.787518836983</v>
      </c>
      <c r="I13" s="58">
        <v>100</v>
      </c>
    </row>
    <row r="14" spans="1:9" ht="17.25" customHeight="1">
      <c r="A14" s="199" t="s">
        <v>72</v>
      </c>
      <c r="B14" s="199"/>
      <c r="C14" s="199"/>
      <c r="D14" s="199"/>
      <c r="E14" s="58">
        <v>83.550042378171</v>
      </c>
      <c r="F14" s="58">
        <v>88.856840625226</v>
      </c>
      <c r="G14" s="58">
        <v>92.092693214893</v>
      </c>
      <c r="H14" s="58">
        <v>96.903436902517</v>
      </c>
      <c r="I14" s="58">
        <v>100.634305049263</v>
      </c>
    </row>
    <row r="15" spans="1:9" ht="23.25" customHeight="1">
      <c r="A15" s="55" t="s">
        <v>73</v>
      </c>
      <c r="B15" s="56"/>
      <c r="C15" s="56"/>
      <c r="D15" s="56"/>
      <c r="E15" s="59"/>
      <c r="F15" s="59"/>
      <c r="G15" s="59"/>
      <c r="H15" s="59"/>
      <c r="I15" s="59"/>
    </row>
    <row r="16" spans="1:9" ht="23.25" customHeight="1">
      <c r="A16" s="200" t="s">
        <v>69</v>
      </c>
      <c r="B16" s="200"/>
      <c r="C16" s="200"/>
      <c r="D16" s="200"/>
      <c r="E16" s="57">
        <v>88.131657834163</v>
      </c>
      <c r="F16" s="57">
        <v>88.356485198865</v>
      </c>
      <c r="G16" s="57">
        <v>91.362882072694</v>
      </c>
      <c r="H16" s="57">
        <v>100.068251164285</v>
      </c>
      <c r="I16" s="57">
        <v>100.444208410475</v>
      </c>
    </row>
    <row r="17" spans="1:9" ht="23.25" customHeight="1">
      <c r="A17" s="199" t="s">
        <v>70</v>
      </c>
      <c r="B17" s="199"/>
      <c r="C17" s="199"/>
      <c r="D17" s="199"/>
      <c r="E17" s="58">
        <v>88.70786627529</v>
      </c>
      <c r="F17" s="58">
        <v>87.665070953422</v>
      </c>
      <c r="G17" s="58">
        <v>90.543921514549</v>
      </c>
      <c r="H17" s="58">
        <v>100.971874733227</v>
      </c>
      <c r="I17" s="58">
        <v>100.365103302222</v>
      </c>
    </row>
    <row r="18" spans="1:9" ht="17.25" customHeight="1">
      <c r="A18" s="199" t="s">
        <v>71</v>
      </c>
      <c r="B18" s="199"/>
      <c r="C18" s="199"/>
      <c r="D18" s="199"/>
      <c r="E18" s="58">
        <v>92.352589150561</v>
      </c>
      <c r="F18" s="58">
        <v>95.035026577956</v>
      </c>
      <c r="G18" s="58">
        <v>96.400887105291</v>
      </c>
      <c r="H18" s="58">
        <v>99.819762734537</v>
      </c>
      <c r="I18" s="58">
        <v>101.413663927877</v>
      </c>
    </row>
    <row r="19" spans="1:9" ht="17.25" customHeight="1">
      <c r="A19" s="199" t="s">
        <v>72</v>
      </c>
      <c r="B19" s="199"/>
      <c r="C19" s="199"/>
      <c r="D19" s="199"/>
      <c r="E19" s="58">
        <v>86.046676447034</v>
      </c>
      <c r="F19" s="58">
        <v>90.348620472151</v>
      </c>
      <c r="G19" s="58">
        <v>93.848290916307</v>
      </c>
      <c r="H19" s="58">
        <v>97.097782408096</v>
      </c>
      <c r="I19" s="58">
        <v>100.733122149146</v>
      </c>
    </row>
    <row r="20" spans="1:9" ht="17.25" customHeight="1">
      <c r="A20" s="182"/>
      <c r="B20" s="182"/>
      <c r="C20" s="182"/>
      <c r="D20" s="182"/>
      <c r="E20" s="18"/>
      <c r="F20" s="18"/>
      <c r="G20" s="18"/>
      <c r="H20" s="18"/>
      <c r="I20" s="18"/>
    </row>
    <row r="21" spans="1:9" ht="11.25" customHeight="1">
      <c r="A21" s="16"/>
      <c r="B21" s="16"/>
      <c r="C21" s="16"/>
      <c r="D21" s="16"/>
      <c r="E21" s="16"/>
      <c r="F21" s="16"/>
      <c r="G21" s="16"/>
      <c r="H21" s="16"/>
      <c r="I21" s="19"/>
    </row>
    <row r="22" spans="1:9" ht="11.25" customHeight="1">
      <c r="A22" s="20" t="s">
        <v>15</v>
      </c>
      <c r="B22" s="16"/>
      <c r="C22" s="142" t="s">
        <v>74</v>
      </c>
      <c r="D22" s="142"/>
      <c r="E22" s="142"/>
      <c r="F22" s="142"/>
      <c r="G22" s="142"/>
      <c r="H22" s="142"/>
      <c r="I22" s="142"/>
    </row>
    <row r="23" spans="1:9" ht="11.25" customHeight="1">
      <c r="A23" s="20" t="s">
        <v>21</v>
      </c>
      <c r="B23" s="16"/>
      <c r="C23" s="16"/>
      <c r="D23" s="135" t="s">
        <v>75</v>
      </c>
      <c r="E23" s="135"/>
      <c r="F23" s="135"/>
      <c r="G23" s="135"/>
      <c r="H23" s="135"/>
      <c r="I23" s="135"/>
    </row>
    <row r="24" spans="1:9" ht="11.25" hidden="1">
      <c r="A24" s="16" t="s">
        <v>2</v>
      </c>
      <c r="B24" s="16"/>
      <c r="C24" s="16"/>
      <c r="D24" s="16"/>
      <c r="E24" s="16"/>
      <c r="F24" s="16"/>
      <c r="G24" s="16"/>
      <c r="H24" s="16"/>
      <c r="I24" s="16"/>
    </row>
    <row r="25" spans="1:9" ht="11.25" hidden="1">
      <c r="A25" s="16"/>
      <c r="B25" s="16"/>
      <c r="C25" s="16"/>
      <c r="D25" s="16"/>
      <c r="E25" s="16"/>
      <c r="F25" s="16"/>
      <c r="G25" s="16"/>
      <c r="H25" s="16"/>
      <c r="I25" s="16"/>
    </row>
  </sheetData>
  <sheetProtection/>
  <mergeCells count="16">
    <mergeCell ref="A2:H2"/>
    <mergeCell ref="A3:H3"/>
    <mergeCell ref="A4:H4"/>
    <mergeCell ref="A5:H5"/>
    <mergeCell ref="A8:D8"/>
    <mergeCell ref="A11:D11"/>
    <mergeCell ref="A19:D19"/>
    <mergeCell ref="A20:D20"/>
    <mergeCell ref="C22:I22"/>
    <mergeCell ref="D23:I23"/>
    <mergeCell ref="A12:D12"/>
    <mergeCell ref="A13:D13"/>
    <mergeCell ref="A14:D14"/>
    <mergeCell ref="A16:D16"/>
    <mergeCell ref="A17:D17"/>
    <mergeCell ref="A18:D18"/>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2.xml><?xml version="1.0" encoding="utf-8"?>
<worksheet xmlns="http://schemas.openxmlformats.org/spreadsheetml/2006/main" xmlns:r="http://schemas.openxmlformats.org/officeDocument/2006/relationships">
  <dimension ref="A2:O45"/>
  <sheetViews>
    <sheetView showGridLines="0" showRowColHeaders="0" workbookViewId="0" topLeftCell="A1">
      <pane xSplit="9" ySplit="7" topLeftCell="J8" activePane="bottomRight" state="frozen"/>
      <selection pane="topLeft" activeCell="A1" sqref="A1"/>
      <selection pane="topRight" activeCell="J1" sqref="J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66015625" style="0" customWidth="1"/>
    <col min="5" max="5" width="12.16015625" style="0" customWidth="1"/>
    <col min="6" max="9" width="15.83203125" style="0" customWidth="1"/>
    <col min="10" max="10" width="15.5" style="0" customWidth="1"/>
    <col min="11" max="16384" width="0" style="0" hidden="1" customWidth="1"/>
  </cols>
  <sheetData>
    <row r="1" ht="15.75" customHeight="1"/>
    <row r="2" spans="1:12" ht="12.75">
      <c r="A2" s="132" t="s">
        <v>0</v>
      </c>
      <c r="B2" s="133"/>
      <c r="C2" s="133"/>
      <c r="D2" s="133"/>
      <c r="E2" s="133"/>
      <c r="F2" s="133"/>
      <c r="G2" s="133"/>
      <c r="H2" s="133"/>
      <c r="I2" s="133"/>
      <c r="J2" s="129" t="s">
        <v>1</v>
      </c>
      <c r="K2" t="s">
        <v>2</v>
      </c>
      <c r="L2" s="3"/>
    </row>
    <row r="3" spans="1:10" ht="12.75">
      <c r="A3" s="132" t="s">
        <v>3</v>
      </c>
      <c r="B3" s="132"/>
      <c r="C3" s="132"/>
      <c r="D3" s="132"/>
      <c r="E3" s="132"/>
      <c r="F3" s="132"/>
      <c r="G3" s="132"/>
      <c r="H3" s="132"/>
      <c r="I3" s="132"/>
      <c r="J3" s="4"/>
    </row>
    <row r="4" spans="1:9" ht="11.25" customHeight="1">
      <c r="A4" s="5"/>
      <c r="B4" s="5"/>
      <c r="C4" s="5"/>
      <c r="D4" s="5"/>
      <c r="E4" s="5"/>
      <c r="F4" s="6"/>
      <c r="G4" s="6"/>
      <c r="H4" s="6"/>
      <c r="I4" s="6"/>
    </row>
    <row r="5" spans="6:10" ht="1.5" customHeight="1">
      <c r="F5" s="7"/>
      <c r="G5" s="7"/>
      <c r="H5" s="7"/>
      <c r="I5" s="7"/>
      <c r="J5" s="7"/>
    </row>
    <row r="6" spans="1:10" s="11" customFormat="1" ht="11.25" customHeight="1">
      <c r="A6" s="134" t="s">
        <v>4</v>
      </c>
      <c r="B6" s="135"/>
      <c r="C6" s="135"/>
      <c r="D6" s="135"/>
      <c r="E6" s="8"/>
      <c r="F6" s="9"/>
      <c r="G6" s="9"/>
      <c r="H6" s="9"/>
      <c r="I6" s="9"/>
      <c r="J6" s="10" t="s">
        <v>5</v>
      </c>
    </row>
    <row r="7" spans="1:10" ht="1.5" customHeight="1">
      <c r="A7" s="12"/>
      <c r="B7" s="12"/>
      <c r="C7" s="12"/>
      <c r="D7" s="12"/>
      <c r="E7" s="12"/>
      <c r="F7" s="12"/>
      <c r="G7" s="12"/>
      <c r="H7" s="12"/>
      <c r="I7" s="12"/>
      <c r="J7" s="12"/>
    </row>
    <row r="8" spans="1:10" s="16" customFormat="1" ht="33.75" customHeight="1">
      <c r="A8" s="136" t="s">
        <v>6</v>
      </c>
      <c r="B8" s="137"/>
      <c r="C8" s="137"/>
      <c r="D8" s="137"/>
      <c r="E8" s="15"/>
      <c r="J8" s="47">
        <v>30119.25</v>
      </c>
    </row>
    <row r="9" spans="1:10" s="16" customFormat="1" ht="34.5" customHeight="1">
      <c r="A9" s="138" t="s">
        <v>7</v>
      </c>
      <c r="B9" s="139"/>
      <c r="C9" s="139"/>
      <c r="D9" s="139"/>
      <c r="E9" s="14"/>
      <c r="J9" s="46">
        <v>28974.75</v>
      </c>
    </row>
    <row r="10" spans="1:10" s="16" customFormat="1" ht="23.25" customHeight="1">
      <c r="A10" s="140" t="s">
        <v>8</v>
      </c>
      <c r="B10" s="141"/>
      <c r="C10" s="141"/>
      <c r="D10" s="141"/>
      <c r="E10" s="14"/>
      <c r="J10" s="46">
        <v>23701.66667</v>
      </c>
    </row>
    <row r="11" spans="1:10" s="16" customFormat="1" ht="17.25" customHeight="1">
      <c r="A11" s="140" t="s">
        <v>9</v>
      </c>
      <c r="B11" s="141"/>
      <c r="C11" s="141"/>
      <c r="D11" s="141"/>
      <c r="E11" s="14"/>
      <c r="J11" s="46">
        <v>4734.33333</v>
      </c>
    </row>
    <row r="12" spans="1:10" s="16" customFormat="1" ht="27" customHeight="1">
      <c r="A12" s="140" t="s">
        <v>10</v>
      </c>
      <c r="B12" s="141"/>
      <c r="C12" s="141"/>
      <c r="D12" s="141"/>
      <c r="E12" s="14"/>
      <c r="J12" s="46">
        <v>538.75</v>
      </c>
    </row>
    <row r="13" spans="1:10" s="16" customFormat="1" ht="30.75" customHeight="1">
      <c r="A13" s="138" t="s">
        <v>11</v>
      </c>
      <c r="B13" s="139"/>
      <c r="C13" s="139"/>
      <c r="D13" s="139"/>
      <c r="E13" s="14"/>
      <c r="J13" s="46">
        <v>1144.5</v>
      </c>
    </row>
    <row r="14" spans="1:10" s="16" customFormat="1" ht="34.5" customHeight="1">
      <c r="A14" s="136" t="s">
        <v>12</v>
      </c>
      <c r="B14" s="137"/>
      <c r="C14" s="137"/>
      <c r="D14" s="137"/>
      <c r="E14" s="15"/>
      <c r="J14" s="47">
        <v>2311746</v>
      </c>
    </row>
    <row r="15" spans="1:10" s="16" customFormat="1" ht="23.25" customHeight="1">
      <c r="A15" s="138" t="s">
        <v>13</v>
      </c>
      <c r="B15" s="139"/>
      <c r="C15" s="139"/>
      <c r="D15" s="139"/>
      <c r="E15" s="15"/>
      <c r="J15" s="46">
        <v>1693753</v>
      </c>
    </row>
    <row r="16" spans="1:10" s="16" customFormat="1" ht="17.25" customHeight="1">
      <c r="A16" s="138" t="s">
        <v>14</v>
      </c>
      <c r="B16" s="139"/>
      <c r="C16" s="139"/>
      <c r="D16" s="139"/>
      <c r="J16" s="46">
        <v>617993</v>
      </c>
    </row>
    <row r="17" spans="1:10" s="16" customFormat="1" ht="17.25" customHeight="1">
      <c r="A17" s="143"/>
      <c r="B17" s="143"/>
      <c r="C17" s="143"/>
      <c r="D17" s="143"/>
      <c r="E17" s="17"/>
      <c r="F17" s="18"/>
      <c r="G17" s="18"/>
      <c r="H17" s="18"/>
      <c r="I17" s="18"/>
      <c r="J17" s="18"/>
    </row>
    <row r="18" spans="1:10" s="16" customFormat="1" ht="11.25" customHeight="1">
      <c r="A18" s="13"/>
      <c r="B18" s="13"/>
      <c r="C18" s="13"/>
      <c r="D18" s="13"/>
      <c r="E18" s="13"/>
      <c r="J18" s="19"/>
    </row>
    <row r="19" spans="1:15" s="16" customFormat="1" ht="11.25" customHeight="1">
      <c r="A19" s="20" t="s">
        <v>15</v>
      </c>
      <c r="C19" s="144" t="s">
        <v>16</v>
      </c>
      <c r="D19" s="144"/>
      <c r="E19" s="144"/>
      <c r="F19" s="144"/>
      <c r="G19" s="144"/>
      <c r="H19" s="144"/>
      <c r="I19" s="144"/>
      <c r="J19" s="144"/>
      <c r="K19" s="21"/>
      <c r="L19" s="21"/>
      <c r="M19" s="21"/>
      <c r="N19" s="21"/>
      <c r="O19" s="22"/>
    </row>
    <row r="20" spans="3:15" s="16" customFormat="1" ht="11.25" customHeight="1">
      <c r="C20" s="144"/>
      <c r="D20" s="144"/>
      <c r="E20" s="144"/>
      <c r="F20" s="144"/>
      <c r="G20" s="144"/>
      <c r="H20" s="144"/>
      <c r="I20" s="144"/>
      <c r="J20" s="144"/>
      <c r="K20" s="21"/>
      <c r="L20" s="21"/>
      <c r="M20" s="21"/>
      <c r="N20" s="21"/>
      <c r="O20" s="22"/>
    </row>
    <row r="21" spans="3:15" s="16" customFormat="1" ht="11.25" customHeight="1">
      <c r="C21" s="144"/>
      <c r="D21" s="144"/>
      <c r="E21" s="144"/>
      <c r="F21" s="144"/>
      <c r="G21" s="144"/>
      <c r="H21" s="144"/>
      <c r="I21" s="144"/>
      <c r="J21" s="144"/>
      <c r="K21" s="21"/>
      <c r="L21" s="21"/>
      <c r="M21" s="21"/>
      <c r="N21" s="21"/>
      <c r="O21" s="22"/>
    </row>
    <row r="22" spans="3:15" s="16" customFormat="1" ht="11.25" customHeight="1">
      <c r="C22" s="144"/>
      <c r="D22" s="144"/>
      <c r="E22" s="144"/>
      <c r="F22" s="144"/>
      <c r="G22" s="144"/>
      <c r="H22" s="144"/>
      <c r="I22" s="144"/>
      <c r="J22" s="144"/>
      <c r="K22" s="21"/>
      <c r="L22" s="21"/>
      <c r="M22" s="21"/>
      <c r="N22" s="21"/>
      <c r="O22" s="22"/>
    </row>
    <row r="23" spans="1:10" s="15" customFormat="1" ht="11.25" customHeight="1">
      <c r="A23" s="20" t="s">
        <v>17</v>
      </c>
      <c r="B23" s="130" t="s">
        <v>18</v>
      </c>
      <c r="C23" s="131"/>
      <c r="D23" s="131"/>
      <c r="E23" s="131"/>
      <c r="F23" s="131"/>
      <c r="G23" s="131"/>
      <c r="H23" s="131"/>
      <c r="I23" s="131"/>
      <c r="J23" s="131"/>
    </row>
    <row r="24" spans="1:10" s="15" customFormat="1" ht="11.25" customHeight="1">
      <c r="A24" s="16" t="s">
        <v>19</v>
      </c>
      <c r="B24" s="142" t="s">
        <v>20</v>
      </c>
      <c r="C24" s="142"/>
      <c r="D24" s="142"/>
      <c r="E24" s="142"/>
      <c r="F24" s="142"/>
      <c r="G24" s="142"/>
      <c r="H24" s="142"/>
      <c r="I24" s="142"/>
      <c r="J24" s="142"/>
    </row>
    <row r="25" spans="2:10" ht="11.25">
      <c r="B25" s="142"/>
      <c r="C25" s="142"/>
      <c r="D25" s="142"/>
      <c r="E25" s="142"/>
      <c r="F25" s="142"/>
      <c r="G25" s="142"/>
      <c r="H25" s="142"/>
      <c r="I25" s="142"/>
      <c r="J25" s="142"/>
    </row>
    <row r="26" spans="1:14" ht="11.25" customHeight="1">
      <c r="A26" s="20" t="s">
        <v>21</v>
      </c>
      <c r="B26" s="23"/>
      <c r="C26" s="23"/>
      <c r="D26" s="135" t="s">
        <v>22</v>
      </c>
      <c r="E26" s="135"/>
      <c r="F26" s="135"/>
      <c r="G26" s="135"/>
      <c r="H26" s="135"/>
      <c r="I26" s="135"/>
      <c r="J26" s="135"/>
      <c r="K26" s="15"/>
      <c r="L26" s="15"/>
      <c r="M26" s="15"/>
      <c r="N26" s="15"/>
    </row>
    <row r="27" spans="1:14" ht="11.25" customHeight="1" hidden="1">
      <c r="A27" s="120" t="s">
        <v>2</v>
      </c>
      <c r="B27" s="23"/>
      <c r="C27" s="23"/>
      <c r="D27" s="24"/>
      <c r="E27" s="25"/>
      <c r="F27" s="25"/>
      <c r="G27" s="25"/>
      <c r="H27" s="25"/>
      <c r="I27" s="25"/>
      <c r="J27" s="25"/>
      <c r="K27" s="25"/>
      <c r="L27" s="25"/>
      <c r="M27" s="25"/>
      <c r="N27" s="25"/>
    </row>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c r="O45" s="44"/>
    </row>
  </sheetData>
  <sheetProtection/>
  <mergeCells count="17">
    <mergeCell ref="B24:J25"/>
    <mergeCell ref="A11:D11"/>
    <mergeCell ref="A12:D12"/>
    <mergeCell ref="A13:D13"/>
    <mergeCell ref="A14:D14"/>
    <mergeCell ref="D26:J26"/>
    <mergeCell ref="A15:D15"/>
    <mergeCell ref="A16:D16"/>
    <mergeCell ref="A17:D17"/>
    <mergeCell ref="C19:J22"/>
    <mergeCell ref="B23:J23"/>
    <mergeCell ref="A2:I2"/>
    <mergeCell ref="A3:I3"/>
    <mergeCell ref="A6:D6"/>
    <mergeCell ref="A8:D8"/>
    <mergeCell ref="A9:D9"/>
    <mergeCell ref="A10:D10"/>
  </mergeCells>
  <hyperlinks>
    <hyperlink ref="J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Guanajuato 2013.&amp;C</oddHeader>
    <oddFooter>&amp;R&amp;P/&amp;N</oddFooter>
  </headerFooter>
</worksheet>
</file>

<file path=xl/worksheets/sheet3.xml><?xml version="1.0" encoding="utf-8"?>
<worksheet xmlns="http://schemas.openxmlformats.org/spreadsheetml/2006/main" xmlns:r="http://schemas.openxmlformats.org/officeDocument/2006/relationships">
  <dimension ref="A2:Q38"/>
  <sheetViews>
    <sheetView showGridLines="0" showRowColHeaders="0" workbookViewId="0" topLeftCell="A1">
      <pane xSplit="4" ySplit="13" topLeftCell="E14" activePane="bottomRight" state="frozen"/>
      <selection pane="topLeft" activeCell="A1" sqref="A1"/>
      <selection pane="topRight" activeCell="E1" sqref="E1"/>
      <selection pane="bottomLeft" activeCell="A14" sqref="A14"/>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2" style="0" customWidth="1"/>
    <col min="5" max="5" width="12.83203125" style="0" customWidth="1"/>
    <col min="6" max="6" width="12.16015625" style="0" customWidth="1"/>
    <col min="7" max="7" width="2.66015625" style="0" customWidth="1"/>
    <col min="8" max="8" width="16.16015625" style="0" customWidth="1"/>
    <col min="9" max="9" width="2.66015625" style="0" customWidth="1"/>
    <col min="10" max="10" width="14.5" style="0" customWidth="1"/>
    <col min="11" max="11" width="2.66015625" style="0" customWidth="1"/>
    <col min="12" max="12" width="14.16015625" style="0" customWidth="1"/>
    <col min="13" max="13" width="2.66015625" style="0" customWidth="1"/>
    <col min="14" max="14" width="13.5" style="0" customWidth="1"/>
    <col min="15" max="15" width="2.66015625" style="0" customWidth="1"/>
    <col min="16" max="16384" width="0" style="0" hidden="1" customWidth="1"/>
  </cols>
  <sheetData>
    <row r="1" ht="15.75" customHeight="1"/>
    <row r="2" spans="1:17" ht="12.75" customHeight="1">
      <c r="A2" s="145" t="s">
        <v>23</v>
      </c>
      <c r="B2" s="146"/>
      <c r="C2" s="146"/>
      <c r="D2" s="146"/>
      <c r="E2" s="146"/>
      <c r="F2" s="146"/>
      <c r="G2" s="146"/>
      <c r="H2" s="146"/>
      <c r="I2" s="146"/>
      <c r="J2" s="146"/>
      <c r="K2" s="146"/>
      <c r="L2" s="146"/>
      <c r="M2" s="26"/>
      <c r="N2" s="157" t="s">
        <v>24</v>
      </c>
      <c r="O2" s="157"/>
      <c r="P2" t="s">
        <v>2</v>
      </c>
      <c r="Q2" s="1"/>
    </row>
    <row r="3" spans="1:17" ht="12.75" customHeight="1">
      <c r="A3" s="132" t="s">
        <v>25</v>
      </c>
      <c r="B3" s="133"/>
      <c r="C3" s="133"/>
      <c r="D3" s="133"/>
      <c r="E3" s="133"/>
      <c r="F3" s="133"/>
      <c r="G3" s="133"/>
      <c r="H3" s="133"/>
      <c r="I3" s="133"/>
      <c r="J3" s="133"/>
      <c r="K3" s="133"/>
      <c r="L3" s="133"/>
      <c r="M3" s="27"/>
      <c r="N3" s="27"/>
      <c r="O3" s="4"/>
      <c r="Q3" s="1"/>
    </row>
    <row r="4" spans="1:17" ht="11.25" customHeight="1">
      <c r="A4" s="5"/>
      <c r="B4" s="5"/>
      <c r="C4" s="5"/>
      <c r="D4" s="5"/>
      <c r="E4" s="5"/>
      <c r="F4" s="6"/>
      <c r="G4" s="6"/>
      <c r="H4" s="6"/>
      <c r="I4" s="6"/>
      <c r="J4" s="6"/>
      <c r="K4" s="6"/>
      <c r="L4" s="6"/>
      <c r="M4" s="6"/>
      <c r="N4" s="6"/>
      <c r="Q4" s="3"/>
    </row>
    <row r="5" spans="6:15" ht="1.5" customHeight="1">
      <c r="F5" s="7"/>
      <c r="G5" s="7"/>
      <c r="H5" s="7"/>
      <c r="I5" s="7"/>
      <c r="J5" s="7"/>
      <c r="K5" s="7"/>
      <c r="L5" s="7"/>
      <c r="M5" s="7"/>
      <c r="N5" s="7"/>
      <c r="O5" s="7"/>
    </row>
    <row r="6" spans="1:14" s="11" customFormat="1" ht="11.25">
      <c r="A6" s="147" t="s">
        <v>26</v>
      </c>
      <c r="B6" s="147"/>
      <c r="C6" s="147"/>
      <c r="D6" s="147"/>
      <c r="E6" s="148" t="s">
        <v>27</v>
      </c>
      <c r="F6" s="150" t="s">
        <v>28</v>
      </c>
      <c r="G6" s="28"/>
      <c r="H6" s="151" t="s">
        <v>29</v>
      </c>
      <c r="J6" s="152" t="s">
        <v>30</v>
      </c>
      <c r="L6" s="151" t="s">
        <v>31</v>
      </c>
      <c r="M6" s="29"/>
      <c r="N6" s="151" t="s">
        <v>32</v>
      </c>
    </row>
    <row r="7" spans="1:15" s="11" customFormat="1" ht="11.25" customHeight="1">
      <c r="A7" s="147"/>
      <c r="B7" s="147"/>
      <c r="C7" s="147"/>
      <c r="D7" s="147"/>
      <c r="E7" s="149"/>
      <c r="F7" s="151"/>
      <c r="G7" s="30" t="s">
        <v>17</v>
      </c>
      <c r="H7" s="149"/>
      <c r="J7" s="153"/>
      <c r="L7" s="151"/>
      <c r="M7" s="30" t="s">
        <v>33</v>
      </c>
      <c r="N7" s="151"/>
      <c r="O7" s="31" t="s">
        <v>34</v>
      </c>
    </row>
    <row r="8" spans="1:14" s="11" customFormat="1" ht="11.25">
      <c r="A8" s="147"/>
      <c r="B8" s="147"/>
      <c r="C8" s="147"/>
      <c r="D8" s="147"/>
      <c r="E8" s="149"/>
      <c r="F8" s="151"/>
      <c r="G8" s="29"/>
      <c r="H8" s="149"/>
      <c r="J8" s="153"/>
      <c r="L8" s="151"/>
      <c r="M8" s="29"/>
      <c r="N8" s="151"/>
    </row>
    <row r="9" spans="1:14" s="11" customFormat="1" ht="11.25">
      <c r="A9" s="147"/>
      <c r="B9" s="147"/>
      <c r="C9" s="147"/>
      <c r="D9" s="147"/>
      <c r="E9" s="149"/>
      <c r="F9" s="151"/>
      <c r="G9" s="29"/>
      <c r="H9" s="149"/>
      <c r="I9" s="32"/>
      <c r="J9" s="153"/>
      <c r="K9" s="30" t="s">
        <v>35</v>
      </c>
      <c r="L9" s="151"/>
      <c r="M9" s="29"/>
      <c r="N9" s="151"/>
    </row>
    <row r="10" spans="1:14" s="11" customFormat="1" ht="11.25">
      <c r="A10" s="147"/>
      <c r="B10" s="147"/>
      <c r="C10" s="147"/>
      <c r="D10" s="147"/>
      <c r="E10" s="149"/>
      <c r="F10" s="151"/>
      <c r="G10" s="29"/>
      <c r="H10" s="149"/>
      <c r="I10" s="30" t="s">
        <v>19</v>
      </c>
      <c r="J10" s="153"/>
      <c r="L10" s="151"/>
      <c r="M10" s="29"/>
      <c r="N10" s="151"/>
    </row>
    <row r="11" spans="1:14" s="11" customFormat="1" ht="11.25">
      <c r="A11" s="147"/>
      <c r="B11" s="147"/>
      <c r="C11" s="147"/>
      <c r="D11" s="147"/>
      <c r="E11" s="149"/>
      <c r="F11" s="151"/>
      <c r="G11" s="29"/>
      <c r="H11" s="149"/>
      <c r="I11" s="32"/>
      <c r="J11" s="153"/>
      <c r="L11" s="151"/>
      <c r="M11" s="29"/>
      <c r="N11" s="151"/>
    </row>
    <row r="12" spans="1:14" s="11" customFormat="1" ht="11.25">
      <c r="A12" s="147"/>
      <c r="B12" s="147"/>
      <c r="C12" s="147"/>
      <c r="D12" s="147"/>
      <c r="E12" s="149"/>
      <c r="F12" s="151"/>
      <c r="G12" s="29"/>
      <c r="H12" s="149"/>
      <c r="I12" s="33"/>
      <c r="J12" s="153"/>
      <c r="L12" s="151"/>
      <c r="M12" s="29"/>
      <c r="N12" s="151"/>
    </row>
    <row r="13" spans="1:15" ht="1.5" customHeight="1">
      <c r="A13" s="12"/>
      <c r="B13" s="12"/>
      <c r="C13" s="12"/>
      <c r="D13" s="12"/>
      <c r="E13" s="12"/>
      <c r="F13" s="12"/>
      <c r="G13" s="12"/>
      <c r="H13" s="12"/>
      <c r="I13" s="12"/>
      <c r="J13" s="12"/>
      <c r="K13" s="12"/>
      <c r="L13" s="12"/>
      <c r="M13" s="12"/>
      <c r="N13" s="12"/>
      <c r="O13" s="12"/>
    </row>
    <row r="14" spans="1:15" ht="23.25" customHeight="1">
      <c r="A14" s="154">
        <v>2007</v>
      </c>
      <c r="B14" s="155"/>
      <c r="C14" s="155"/>
      <c r="D14" s="155"/>
      <c r="E14" s="48">
        <v>23840</v>
      </c>
      <c r="F14" s="48">
        <v>1380018</v>
      </c>
      <c r="G14" s="48"/>
      <c r="H14" s="48">
        <v>9950050</v>
      </c>
      <c r="I14" s="48"/>
      <c r="J14" s="48">
        <v>12898388</v>
      </c>
      <c r="K14" s="48"/>
      <c r="L14" s="48">
        <v>8572882</v>
      </c>
      <c r="M14" s="48"/>
      <c r="N14" s="48">
        <v>14514476</v>
      </c>
      <c r="O14" s="16"/>
    </row>
    <row r="15" spans="1:15" ht="17.25" customHeight="1">
      <c r="A15" s="154">
        <v>2008</v>
      </c>
      <c r="B15" s="155"/>
      <c r="C15" s="155"/>
      <c r="D15" s="155"/>
      <c r="E15" s="48">
        <v>24508</v>
      </c>
      <c r="F15" s="48">
        <v>1531345</v>
      </c>
      <c r="G15" s="48"/>
      <c r="H15" s="48">
        <v>12259621</v>
      </c>
      <c r="I15" s="48"/>
      <c r="J15" s="48">
        <v>16080705</v>
      </c>
      <c r="K15" s="48"/>
      <c r="L15" s="48">
        <v>10540231</v>
      </c>
      <c r="M15" s="48"/>
      <c r="N15" s="48">
        <v>16740008</v>
      </c>
      <c r="O15" s="16"/>
    </row>
    <row r="16" spans="1:15" ht="17.25" customHeight="1">
      <c r="A16" s="154">
        <v>2009</v>
      </c>
      <c r="B16" s="155"/>
      <c r="C16" s="155"/>
      <c r="D16" s="155"/>
      <c r="E16" s="49">
        <v>24763</v>
      </c>
      <c r="F16" s="48">
        <v>1631944</v>
      </c>
      <c r="G16" s="48"/>
      <c r="H16" s="48">
        <v>12594295</v>
      </c>
      <c r="I16" s="48"/>
      <c r="J16" s="48">
        <v>14478706</v>
      </c>
      <c r="K16" s="48"/>
      <c r="L16" s="48">
        <v>10589986</v>
      </c>
      <c r="M16" s="48"/>
      <c r="N16" s="48">
        <v>19214654</v>
      </c>
      <c r="O16" s="16"/>
    </row>
    <row r="17" spans="1:15" ht="17.25" customHeight="1">
      <c r="A17" s="156" t="s">
        <v>36</v>
      </c>
      <c r="B17" s="155"/>
      <c r="C17" s="155"/>
      <c r="D17" s="155"/>
      <c r="E17" s="48">
        <v>24395</v>
      </c>
      <c r="F17" s="48">
        <v>1627383</v>
      </c>
      <c r="G17" s="48"/>
      <c r="H17" s="48">
        <v>11887902</v>
      </c>
      <c r="I17" s="48"/>
      <c r="J17" s="48">
        <v>12910113</v>
      </c>
      <c r="K17" s="48"/>
      <c r="L17" s="48">
        <v>10762847</v>
      </c>
      <c r="M17" s="48"/>
      <c r="N17" s="48">
        <v>19421328</v>
      </c>
      <c r="O17" s="16"/>
    </row>
    <row r="18" spans="1:15" ht="23.25" customHeight="1">
      <c r="A18" s="156" t="s">
        <v>37</v>
      </c>
      <c r="B18" s="155"/>
      <c r="C18" s="155"/>
      <c r="D18" s="155"/>
      <c r="E18" s="48">
        <v>28683</v>
      </c>
      <c r="F18" s="48">
        <v>2010495</v>
      </c>
      <c r="G18" s="48"/>
      <c r="H18" s="48">
        <v>14997463</v>
      </c>
      <c r="I18" s="48"/>
      <c r="J18" s="48">
        <v>17372331</v>
      </c>
      <c r="K18" s="48"/>
      <c r="L18" s="48">
        <v>13448889</v>
      </c>
      <c r="M18" s="48"/>
      <c r="N18" s="48">
        <v>23828867</v>
      </c>
      <c r="O18" s="16"/>
    </row>
    <row r="19" spans="1:15" ht="17.25" customHeight="1">
      <c r="A19" s="156" t="s">
        <v>38</v>
      </c>
      <c r="B19" s="155"/>
      <c r="C19" s="155"/>
      <c r="D19" s="155"/>
      <c r="E19" s="48">
        <v>30119.25</v>
      </c>
      <c r="F19" s="48">
        <v>2311746</v>
      </c>
      <c r="G19" s="48"/>
      <c r="H19" s="48">
        <v>18564208</v>
      </c>
      <c r="I19" s="48"/>
      <c r="J19" s="48">
        <v>23083762</v>
      </c>
      <c r="K19" s="48"/>
      <c r="L19" s="48">
        <v>15626432</v>
      </c>
      <c r="M19" s="48"/>
      <c r="N19" s="48">
        <v>25334534</v>
      </c>
      <c r="O19" s="16"/>
    </row>
    <row r="20" spans="1:15" ht="17.25" customHeight="1">
      <c r="A20" s="143"/>
      <c r="B20" s="143"/>
      <c r="C20" s="143"/>
      <c r="D20" s="143"/>
      <c r="E20" s="17"/>
      <c r="F20" s="18"/>
      <c r="G20" s="18"/>
      <c r="H20" s="18"/>
      <c r="I20" s="18"/>
      <c r="J20" s="18"/>
      <c r="K20" s="18"/>
      <c r="L20" s="18"/>
      <c r="M20" s="18"/>
      <c r="N20" s="18"/>
      <c r="O20" s="18"/>
    </row>
    <row r="21" spans="1:15" ht="11.25" customHeight="1">
      <c r="A21" s="13"/>
      <c r="B21" s="13"/>
      <c r="C21" s="13"/>
      <c r="D21" s="13"/>
      <c r="E21" s="13"/>
      <c r="F21" s="16"/>
      <c r="G21" s="16"/>
      <c r="H21" s="16"/>
      <c r="I21" s="16"/>
      <c r="J21" s="16"/>
      <c r="K21" s="16"/>
      <c r="L21" s="16"/>
      <c r="M21" s="16"/>
      <c r="N21" s="16"/>
      <c r="O21" s="44"/>
    </row>
    <row r="22" spans="1:15" s="22" customFormat="1" ht="11.25" customHeight="1">
      <c r="A22" s="34" t="s">
        <v>15</v>
      </c>
      <c r="C22" s="144" t="s">
        <v>16</v>
      </c>
      <c r="D22" s="144"/>
      <c r="E22" s="144"/>
      <c r="F22" s="144"/>
      <c r="G22" s="144"/>
      <c r="H22" s="144"/>
      <c r="I22" s="144"/>
      <c r="J22" s="144"/>
      <c r="K22" s="144"/>
      <c r="L22" s="144"/>
      <c r="M22" s="144"/>
      <c r="N22" s="144"/>
      <c r="O22" s="158"/>
    </row>
    <row r="23" spans="3:15" s="22" customFormat="1" ht="11.25" customHeight="1">
      <c r="C23" s="144"/>
      <c r="D23" s="144"/>
      <c r="E23" s="144"/>
      <c r="F23" s="144"/>
      <c r="G23" s="144"/>
      <c r="H23" s="144"/>
      <c r="I23" s="144"/>
      <c r="J23" s="144"/>
      <c r="K23" s="144"/>
      <c r="L23" s="144"/>
      <c r="M23" s="144"/>
      <c r="N23" s="144"/>
      <c r="O23" s="158"/>
    </row>
    <row r="24" spans="3:15" s="22" customFormat="1" ht="11.25" customHeight="1">
      <c r="C24" s="144"/>
      <c r="D24" s="144"/>
      <c r="E24" s="144"/>
      <c r="F24" s="144"/>
      <c r="G24" s="144"/>
      <c r="H24" s="144"/>
      <c r="I24" s="144"/>
      <c r="J24" s="144"/>
      <c r="K24" s="144"/>
      <c r="L24" s="144"/>
      <c r="M24" s="144"/>
      <c r="N24" s="144"/>
      <c r="O24" s="158"/>
    </row>
    <row r="25" spans="3:17" s="22" customFormat="1" ht="11.25" customHeight="1">
      <c r="C25" s="144"/>
      <c r="D25" s="144"/>
      <c r="E25" s="144"/>
      <c r="F25" s="144"/>
      <c r="G25" s="144"/>
      <c r="H25" s="144"/>
      <c r="I25" s="144"/>
      <c r="J25" s="144"/>
      <c r="K25" s="144"/>
      <c r="L25" s="144"/>
      <c r="M25" s="144"/>
      <c r="N25" s="144"/>
      <c r="O25" s="158"/>
      <c r="Q25" s="11"/>
    </row>
    <row r="26" spans="1:15" s="35" customFormat="1" ht="11.25" customHeight="1">
      <c r="A26" s="31" t="s">
        <v>17</v>
      </c>
      <c r="B26" s="160" t="s">
        <v>20</v>
      </c>
      <c r="C26" s="160"/>
      <c r="D26" s="160"/>
      <c r="E26" s="160"/>
      <c r="F26" s="160"/>
      <c r="G26" s="160"/>
      <c r="H26" s="160"/>
      <c r="I26" s="160"/>
      <c r="J26" s="160"/>
      <c r="K26" s="160"/>
      <c r="L26" s="160"/>
      <c r="M26" s="160"/>
      <c r="N26" s="160"/>
      <c r="O26" s="161"/>
    </row>
    <row r="27" spans="1:15" s="35" customFormat="1" ht="11.25" customHeight="1">
      <c r="A27" s="22"/>
      <c r="B27" s="160"/>
      <c r="C27" s="160"/>
      <c r="D27" s="160"/>
      <c r="E27" s="160"/>
      <c r="F27" s="160"/>
      <c r="G27" s="160"/>
      <c r="H27" s="160"/>
      <c r="I27" s="160"/>
      <c r="J27" s="160"/>
      <c r="K27" s="160"/>
      <c r="L27" s="160"/>
      <c r="M27" s="160"/>
      <c r="N27" s="160"/>
      <c r="O27" s="161"/>
    </row>
    <row r="28" spans="1:15" s="35" customFormat="1" ht="11.25" customHeight="1">
      <c r="A28" s="31" t="s">
        <v>19</v>
      </c>
      <c r="B28" s="144" t="s">
        <v>39</v>
      </c>
      <c r="C28" s="144"/>
      <c r="D28" s="144"/>
      <c r="E28" s="144"/>
      <c r="F28" s="144"/>
      <c r="G28" s="144"/>
      <c r="H28" s="144"/>
      <c r="I28" s="144"/>
      <c r="J28" s="144"/>
      <c r="K28" s="144"/>
      <c r="L28" s="144"/>
      <c r="M28" s="144"/>
      <c r="N28" s="144"/>
      <c r="O28" s="158"/>
    </row>
    <row r="29" spans="2:15" s="35" customFormat="1" ht="11.25" customHeight="1">
      <c r="B29" s="144"/>
      <c r="C29" s="144"/>
      <c r="D29" s="144"/>
      <c r="E29" s="144"/>
      <c r="F29" s="144"/>
      <c r="G29" s="144"/>
      <c r="H29" s="144"/>
      <c r="I29" s="144"/>
      <c r="J29" s="144"/>
      <c r="K29" s="144"/>
      <c r="L29" s="144"/>
      <c r="M29" s="144"/>
      <c r="N29" s="144"/>
      <c r="O29" s="158"/>
    </row>
    <row r="30" spans="1:15" s="35" customFormat="1" ht="11.25" customHeight="1">
      <c r="A30" s="31" t="s">
        <v>35</v>
      </c>
      <c r="B30" s="162" t="s">
        <v>40</v>
      </c>
      <c r="C30" s="162"/>
      <c r="D30" s="162"/>
      <c r="E30" s="162"/>
      <c r="F30" s="162"/>
      <c r="G30" s="162"/>
      <c r="H30" s="162"/>
      <c r="I30" s="162"/>
      <c r="J30" s="162"/>
      <c r="K30" s="162"/>
      <c r="L30" s="162"/>
      <c r="M30" s="162"/>
      <c r="N30" s="162"/>
      <c r="O30" s="158"/>
    </row>
    <row r="31" spans="1:15" s="35" customFormat="1" ht="11.25" customHeight="1">
      <c r="A31" s="34"/>
      <c r="B31" s="162"/>
      <c r="C31" s="162"/>
      <c r="D31" s="162"/>
      <c r="E31" s="162"/>
      <c r="F31" s="162"/>
      <c r="G31" s="162"/>
      <c r="H31" s="162"/>
      <c r="I31" s="162"/>
      <c r="J31" s="162"/>
      <c r="K31" s="162"/>
      <c r="L31" s="162"/>
      <c r="M31" s="162"/>
      <c r="N31" s="162"/>
      <c r="O31" s="158"/>
    </row>
    <row r="32" spans="1:15" s="35" customFormat="1" ht="11.25" customHeight="1">
      <c r="A32" s="31" t="s">
        <v>33</v>
      </c>
      <c r="B32" s="144" t="s">
        <v>41</v>
      </c>
      <c r="C32" s="144"/>
      <c r="D32" s="144"/>
      <c r="E32" s="144"/>
      <c r="F32" s="144"/>
      <c r="G32" s="144"/>
      <c r="H32" s="144"/>
      <c r="I32" s="144"/>
      <c r="J32" s="144"/>
      <c r="K32" s="144"/>
      <c r="L32" s="144"/>
      <c r="M32" s="144"/>
      <c r="N32" s="144"/>
      <c r="O32" s="158"/>
    </row>
    <row r="33" spans="1:15" s="35" customFormat="1" ht="11.25" customHeight="1">
      <c r="A33" s="36"/>
      <c r="B33" s="144"/>
      <c r="C33" s="144"/>
      <c r="D33" s="144"/>
      <c r="E33" s="144"/>
      <c r="F33" s="144"/>
      <c r="G33" s="144"/>
      <c r="H33" s="144"/>
      <c r="I33" s="144"/>
      <c r="J33" s="144"/>
      <c r="K33" s="144"/>
      <c r="L33" s="144"/>
      <c r="M33" s="144"/>
      <c r="N33" s="144"/>
      <c r="O33" s="158"/>
    </row>
    <row r="34" spans="1:15" s="35" customFormat="1" ht="11.25" customHeight="1">
      <c r="A34" s="36"/>
      <c r="B34" s="144"/>
      <c r="C34" s="144"/>
      <c r="D34" s="144"/>
      <c r="E34" s="144"/>
      <c r="F34" s="144"/>
      <c r="G34" s="144"/>
      <c r="H34" s="144"/>
      <c r="I34" s="144"/>
      <c r="J34" s="144"/>
      <c r="K34" s="144"/>
      <c r="L34" s="144"/>
      <c r="M34" s="144"/>
      <c r="N34" s="144"/>
      <c r="O34" s="158"/>
    </row>
    <row r="35" spans="1:15" s="35" customFormat="1" ht="11.25" customHeight="1">
      <c r="A35" s="31" t="s">
        <v>34</v>
      </c>
      <c r="B35" s="144" t="s">
        <v>42</v>
      </c>
      <c r="C35" s="144"/>
      <c r="D35" s="144"/>
      <c r="E35" s="144"/>
      <c r="F35" s="144"/>
      <c r="G35" s="144"/>
      <c r="H35" s="144"/>
      <c r="I35" s="144"/>
      <c r="J35" s="144"/>
      <c r="K35" s="144"/>
      <c r="L35" s="144"/>
      <c r="M35" s="144"/>
      <c r="N35" s="144"/>
      <c r="O35" s="158"/>
    </row>
    <row r="36" spans="1:15" s="35" customFormat="1" ht="11.25" customHeight="1">
      <c r="A36" s="22"/>
      <c r="B36" s="144"/>
      <c r="C36" s="144"/>
      <c r="D36" s="144"/>
      <c r="E36" s="144"/>
      <c r="F36" s="144"/>
      <c r="G36" s="144"/>
      <c r="H36" s="144"/>
      <c r="I36" s="144"/>
      <c r="J36" s="144"/>
      <c r="K36" s="144"/>
      <c r="L36" s="144"/>
      <c r="M36" s="144"/>
      <c r="N36" s="144"/>
      <c r="O36" s="158"/>
    </row>
    <row r="37" spans="1:14" s="22" customFormat="1" ht="11.25" customHeight="1">
      <c r="A37" s="34" t="s">
        <v>21</v>
      </c>
      <c r="B37" s="37"/>
      <c r="C37" s="37"/>
      <c r="D37" s="144" t="s">
        <v>22</v>
      </c>
      <c r="E37" s="159"/>
      <c r="F37" s="159"/>
      <c r="G37" s="159"/>
      <c r="H37" s="159"/>
      <c r="I37" s="159"/>
      <c r="J37" s="159"/>
      <c r="K37" s="159"/>
      <c r="L37" s="159"/>
      <c r="M37" s="159"/>
      <c r="N37" s="159"/>
    </row>
    <row r="38" spans="1:12" s="22" customFormat="1" ht="11.25" customHeight="1" hidden="1">
      <c r="A38" s="121" t="s">
        <v>2</v>
      </c>
      <c r="B38" s="37"/>
      <c r="C38" s="37"/>
      <c r="D38" s="21"/>
      <c r="E38" s="38"/>
      <c r="F38" s="38"/>
      <c r="G38" s="38"/>
      <c r="H38" s="38"/>
      <c r="I38" s="38"/>
      <c r="J38" s="38"/>
      <c r="K38" s="38"/>
      <c r="L38" s="38"/>
    </row>
  </sheetData>
  <sheetProtection/>
  <mergeCells count="24">
    <mergeCell ref="N2:O2"/>
    <mergeCell ref="B32:O34"/>
    <mergeCell ref="B35:O36"/>
    <mergeCell ref="D37:N37"/>
    <mergeCell ref="A19:D19"/>
    <mergeCell ref="A20:D20"/>
    <mergeCell ref="C22:O25"/>
    <mergeCell ref="B26:O27"/>
    <mergeCell ref="B28:O29"/>
    <mergeCell ref="B30:O31"/>
    <mergeCell ref="N6:N12"/>
    <mergeCell ref="A14:D14"/>
    <mergeCell ref="A15:D15"/>
    <mergeCell ref="A16:D16"/>
    <mergeCell ref="A17:D17"/>
    <mergeCell ref="A18:D18"/>
    <mergeCell ref="A2:L2"/>
    <mergeCell ref="A3:L3"/>
    <mergeCell ref="A6:D12"/>
    <mergeCell ref="E6:E12"/>
    <mergeCell ref="F6:F12"/>
    <mergeCell ref="H6:H12"/>
    <mergeCell ref="J6:J12"/>
    <mergeCell ref="L6:L12"/>
  </mergeCells>
  <hyperlinks>
    <hyperlink ref="N2:O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Guanajuato 2013.&amp;C</oddHeader>
    <oddFooter>&amp;R&amp;P/&amp;N</oddFooter>
  </headerFooter>
</worksheet>
</file>

<file path=xl/worksheets/sheet4.xml><?xml version="1.0" encoding="utf-8"?>
<worksheet xmlns="http://schemas.openxmlformats.org/spreadsheetml/2006/main" xmlns:r="http://schemas.openxmlformats.org/officeDocument/2006/relationships">
  <dimension ref="A2:N28"/>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33203125" style="0" customWidth="1"/>
    <col min="5" max="5" width="42.83203125" style="0" customWidth="1"/>
    <col min="6" max="6" width="2.66015625" style="0" customWidth="1"/>
    <col min="7" max="7" width="7.66015625" style="0" customWidth="1"/>
    <col min="8" max="8" width="27.5" style="0" customWidth="1"/>
    <col min="9" max="9" width="2.66015625" style="0" customWidth="1"/>
    <col min="10" max="16384" width="0" style="0" hidden="1" customWidth="1"/>
  </cols>
  <sheetData>
    <row r="1" ht="15.75" customHeight="1"/>
    <row r="2" spans="1:11" ht="12.75" customHeight="1">
      <c r="A2" s="145" t="s">
        <v>43</v>
      </c>
      <c r="B2" s="145"/>
      <c r="C2" s="145"/>
      <c r="D2" s="145"/>
      <c r="E2" s="145"/>
      <c r="F2" s="145"/>
      <c r="G2" s="145"/>
      <c r="H2" s="157" t="s">
        <v>44</v>
      </c>
      <c r="I2" s="157"/>
      <c r="J2" t="s">
        <v>2</v>
      </c>
      <c r="K2" s="1"/>
    </row>
    <row r="3" spans="1:11" ht="12.75" customHeight="1">
      <c r="A3" s="132" t="s">
        <v>3</v>
      </c>
      <c r="B3" s="132"/>
      <c r="C3" s="132"/>
      <c r="D3" s="132"/>
      <c r="E3" s="132"/>
      <c r="F3" s="132"/>
      <c r="G3" s="132"/>
      <c r="H3" s="39"/>
      <c r="I3" s="4"/>
      <c r="K3" s="1"/>
    </row>
    <row r="4" spans="1:11" ht="12.75" customHeight="1">
      <c r="A4" s="163" t="s">
        <v>45</v>
      </c>
      <c r="B4" s="163"/>
      <c r="C4" s="163"/>
      <c r="D4" s="163"/>
      <c r="E4" s="163"/>
      <c r="F4" s="163"/>
      <c r="G4" s="40"/>
      <c r="H4" s="41"/>
      <c r="K4" s="3"/>
    </row>
    <row r="5" spans="1:8" ht="11.25" customHeight="1">
      <c r="A5" s="164"/>
      <c r="B5" s="164"/>
      <c r="C5" s="164"/>
      <c r="D5" s="164"/>
      <c r="E5" s="5"/>
      <c r="F5" s="5"/>
      <c r="G5" s="5"/>
      <c r="H5" s="5"/>
    </row>
    <row r="6" spans="5:9" ht="1.5" customHeight="1">
      <c r="E6" s="42"/>
      <c r="F6" s="42"/>
      <c r="G6" s="42"/>
      <c r="H6" s="42"/>
      <c r="I6" s="7"/>
    </row>
    <row r="7" spans="1:9" s="11" customFormat="1" ht="11.25">
      <c r="A7" s="165" t="s">
        <v>46</v>
      </c>
      <c r="B7" s="165"/>
      <c r="C7" s="165"/>
      <c r="D7" s="165"/>
      <c r="E7" s="152" t="s">
        <v>47</v>
      </c>
      <c r="F7" s="22"/>
      <c r="G7" s="166"/>
      <c r="H7" s="152" t="s">
        <v>48</v>
      </c>
      <c r="I7" s="43"/>
    </row>
    <row r="8" spans="1:9" s="11" customFormat="1" ht="11.25">
      <c r="A8" s="165"/>
      <c r="B8" s="165"/>
      <c r="C8" s="165"/>
      <c r="D8" s="165"/>
      <c r="E8" s="152"/>
      <c r="F8" s="31" t="s">
        <v>17</v>
      </c>
      <c r="G8" s="166"/>
      <c r="H8" s="152"/>
      <c r="I8" s="31" t="s">
        <v>19</v>
      </c>
    </row>
    <row r="9" spans="1:9" ht="1.5" customHeight="1">
      <c r="A9" s="12"/>
      <c r="B9" s="12"/>
      <c r="C9" s="12"/>
      <c r="D9" s="12"/>
      <c r="E9" s="12"/>
      <c r="F9" s="12"/>
      <c r="G9" s="12"/>
      <c r="H9" s="12"/>
      <c r="I9" s="12"/>
    </row>
    <row r="10" spans="1:9" ht="23.25" customHeight="1">
      <c r="A10" s="167" t="s">
        <v>5</v>
      </c>
      <c r="B10" s="168"/>
      <c r="C10" s="168"/>
      <c r="D10" s="168"/>
      <c r="E10" s="50">
        <v>18564208</v>
      </c>
      <c r="F10" s="50"/>
      <c r="G10" s="50"/>
      <c r="H10" s="50">
        <v>23083762</v>
      </c>
      <c r="I10" s="44"/>
    </row>
    <row r="11" spans="1:9" ht="23.25" customHeight="1">
      <c r="A11" s="136" t="s">
        <v>49</v>
      </c>
      <c r="B11" s="131"/>
      <c r="C11" s="131"/>
      <c r="D11" s="131"/>
      <c r="E11" s="46">
        <v>9495110</v>
      </c>
      <c r="F11" s="46"/>
      <c r="G11" s="46"/>
      <c r="H11" s="46">
        <v>12574409</v>
      </c>
      <c r="I11" s="16"/>
    </row>
    <row r="12" spans="1:9" ht="17.25" customHeight="1">
      <c r="A12" s="136" t="s">
        <v>50</v>
      </c>
      <c r="B12" s="131"/>
      <c r="C12" s="131"/>
      <c r="D12" s="131"/>
      <c r="E12" s="46">
        <v>1101766</v>
      </c>
      <c r="F12" s="46"/>
      <c r="G12" s="46"/>
      <c r="H12" s="46">
        <v>1173026</v>
      </c>
      <c r="I12" s="16"/>
    </row>
    <row r="13" spans="1:9" ht="17.25" customHeight="1">
      <c r="A13" s="136" t="s">
        <v>51</v>
      </c>
      <c r="B13" s="131"/>
      <c r="C13" s="131"/>
      <c r="D13" s="131"/>
      <c r="E13" s="46">
        <v>841608</v>
      </c>
      <c r="F13" s="46"/>
      <c r="G13" s="46"/>
      <c r="H13" s="46">
        <v>1956916</v>
      </c>
      <c r="I13" s="16"/>
    </row>
    <row r="14" spans="1:9" ht="17.25" customHeight="1">
      <c r="A14" s="136" t="s">
        <v>52</v>
      </c>
      <c r="B14" s="131"/>
      <c r="C14" s="131"/>
      <c r="D14" s="131"/>
      <c r="E14" s="46">
        <v>4151993</v>
      </c>
      <c r="F14" s="46"/>
      <c r="G14" s="46"/>
      <c r="H14" s="46">
        <v>4414974</v>
      </c>
      <c r="I14" s="16"/>
    </row>
    <row r="15" spans="1:9" ht="17.25" customHeight="1">
      <c r="A15" s="136" t="s">
        <v>53</v>
      </c>
      <c r="B15" s="131"/>
      <c r="C15" s="131"/>
      <c r="D15" s="131"/>
      <c r="E15" s="46">
        <v>671589</v>
      </c>
      <c r="F15" s="46"/>
      <c r="G15" s="46"/>
      <c r="H15" s="46">
        <v>773147</v>
      </c>
      <c r="I15" s="16"/>
    </row>
    <row r="16" spans="1:9" ht="17.25" customHeight="1">
      <c r="A16" s="136" t="s">
        <v>54</v>
      </c>
      <c r="B16" s="131"/>
      <c r="C16" s="131"/>
      <c r="D16" s="131"/>
      <c r="E16" s="46">
        <v>2302142</v>
      </c>
      <c r="F16" s="46"/>
      <c r="G16" s="46"/>
      <c r="H16" s="46">
        <v>2191290</v>
      </c>
      <c r="I16" s="16"/>
    </row>
    <row r="17" spans="1:9" ht="17.25" customHeight="1">
      <c r="A17" s="171"/>
      <c r="B17" s="171"/>
      <c r="C17" s="171"/>
      <c r="D17" s="171"/>
      <c r="E17" s="18"/>
      <c r="F17" s="18"/>
      <c r="G17" s="18"/>
      <c r="H17" s="18"/>
      <c r="I17" s="18"/>
    </row>
    <row r="18" spans="1:9" ht="11.25" customHeight="1">
      <c r="A18" s="16"/>
      <c r="B18" s="16"/>
      <c r="C18" s="16"/>
      <c r="D18" s="16"/>
      <c r="E18" s="16"/>
      <c r="F18" s="16"/>
      <c r="G18" s="16"/>
      <c r="H18" s="16"/>
      <c r="I18" s="44"/>
    </row>
    <row r="19" spans="1:14" s="35" customFormat="1" ht="11.25" customHeight="1">
      <c r="A19" s="22" t="s">
        <v>17</v>
      </c>
      <c r="B19" s="172" t="s">
        <v>39</v>
      </c>
      <c r="C19" s="172"/>
      <c r="D19" s="172"/>
      <c r="E19" s="172"/>
      <c r="F19" s="172"/>
      <c r="G19" s="172"/>
      <c r="H19" s="172"/>
      <c r="I19" s="172"/>
      <c r="J19" s="22"/>
      <c r="K19" s="22"/>
      <c r="L19" s="22"/>
      <c r="M19" s="22"/>
      <c r="N19" s="22"/>
    </row>
    <row r="20" spans="2:14" s="35" customFormat="1" ht="11.25" customHeight="1">
      <c r="B20" s="172"/>
      <c r="C20" s="172"/>
      <c r="D20" s="172"/>
      <c r="E20" s="172"/>
      <c r="F20" s="172"/>
      <c r="G20" s="172"/>
      <c r="H20" s="172"/>
      <c r="I20" s="172"/>
      <c r="J20" s="22"/>
      <c r="K20" s="22"/>
      <c r="L20" s="22"/>
      <c r="M20" s="22"/>
      <c r="N20" s="22"/>
    </row>
    <row r="21" spans="1:14" s="35" customFormat="1" ht="11.25" customHeight="1">
      <c r="A21" s="22" t="s">
        <v>19</v>
      </c>
      <c r="B21" s="173" t="s">
        <v>40</v>
      </c>
      <c r="C21" s="173"/>
      <c r="D21" s="173"/>
      <c r="E21" s="173"/>
      <c r="F21" s="173"/>
      <c r="G21" s="173"/>
      <c r="H21" s="173"/>
      <c r="I21" s="173"/>
      <c r="J21" s="34"/>
      <c r="K21" s="34"/>
      <c r="L21" s="34"/>
      <c r="M21" s="34"/>
      <c r="N21" s="34"/>
    </row>
    <row r="22" spans="1:14" s="35" customFormat="1" ht="11.25" customHeight="1">
      <c r="A22" s="34"/>
      <c r="B22" s="173"/>
      <c r="C22" s="173"/>
      <c r="D22" s="173"/>
      <c r="E22" s="173"/>
      <c r="F22" s="173"/>
      <c r="G22" s="173"/>
      <c r="H22" s="173"/>
      <c r="I22" s="173"/>
      <c r="J22" s="34"/>
      <c r="K22" s="34"/>
      <c r="L22" s="34"/>
      <c r="M22" s="34"/>
      <c r="N22" s="34"/>
    </row>
    <row r="23" spans="1:9" ht="11.25" customHeight="1">
      <c r="A23" s="16" t="s">
        <v>35</v>
      </c>
      <c r="B23" s="169" t="s">
        <v>55</v>
      </c>
      <c r="C23" s="174"/>
      <c r="D23" s="174"/>
      <c r="E23" s="174"/>
      <c r="F23" s="174"/>
      <c r="G23" s="174"/>
      <c r="H23" s="174"/>
      <c r="I23" s="174"/>
    </row>
    <row r="24" spans="1:9" ht="11.25" customHeight="1">
      <c r="A24" s="16"/>
      <c r="B24" s="169"/>
      <c r="C24" s="174"/>
      <c r="D24" s="174"/>
      <c r="E24" s="174"/>
      <c r="F24" s="174"/>
      <c r="G24" s="174"/>
      <c r="H24" s="174"/>
      <c r="I24" s="174"/>
    </row>
    <row r="25" spans="1:9" ht="11.25" customHeight="1">
      <c r="A25" s="16"/>
      <c r="B25" s="169"/>
      <c r="C25" s="174"/>
      <c r="D25" s="174"/>
      <c r="E25" s="174"/>
      <c r="F25" s="174"/>
      <c r="G25" s="174"/>
      <c r="H25" s="174"/>
      <c r="I25" s="174"/>
    </row>
    <row r="26" spans="1:9" ht="11.25" customHeight="1">
      <c r="A26" s="20"/>
      <c r="B26" s="174"/>
      <c r="C26" s="174"/>
      <c r="D26" s="174"/>
      <c r="E26" s="174"/>
      <c r="F26" s="174"/>
      <c r="G26" s="174"/>
      <c r="H26" s="174"/>
      <c r="I26" s="174"/>
    </row>
    <row r="27" spans="1:9" ht="11.25" customHeight="1">
      <c r="A27" s="20" t="s">
        <v>21</v>
      </c>
      <c r="B27" s="45"/>
      <c r="C27" s="45"/>
      <c r="D27" s="169" t="s">
        <v>56</v>
      </c>
      <c r="E27" s="170"/>
      <c r="F27" s="170"/>
      <c r="G27" s="170"/>
      <c r="H27" s="170"/>
      <c r="I27" s="170"/>
    </row>
    <row r="28" ht="11.25" hidden="1">
      <c r="A28" s="16" t="s">
        <v>2</v>
      </c>
    </row>
  </sheetData>
  <sheetProtection/>
  <mergeCells count="21">
    <mergeCell ref="D27:I27"/>
    <mergeCell ref="A15:D15"/>
    <mergeCell ref="A16:D16"/>
    <mergeCell ref="A17:D17"/>
    <mergeCell ref="B19:I20"/>
    <mergeCell ref="B21:I22"/>
    <mergeCell ref="B23:I26"/>
    <mergeCell ref="A11:D11"/>
    <mergeCell ref="A12:D12"/>
    <mergeCell ref="A13:D13"/>
    <mergeCell ref="A14:D14"/>
    <mergeCell ref="A10:D10"/>
    <mergeCell ref="E7:E8"/>
    <mergeCell ref="A2:G2"/>
    <mergeCell ref="A3:G3"/>
    <mergeCell ref="A4:F4"/>
    <mergeCell ref="A5:D5"/>
    <mergeCell ref="A7:D8"/>
    <mergeCell ref="H7:H8"/>
    <mergeCell ref="G7:G8"/>
    <mergeCell ref="H2:I2"/>
  </mergeCells>
  <hyperlinks>
    <hyperlink ref="H2:I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Guanajuato 2013.&amp;C</oddHeader>
    <oddFooter>&amp;R&amp;P/&amp;N</oddFooter>
  </headerFooter>
</worksheet>
</file>

<file path=xl/worksheets/sheet5.xml><?xml version="1.0" encoding="utf-8"?>
<worksheet xmlns="http://schemas.openxmlformats.org/spreadsheetml/2006/main" xmlns:r="http://schemas.openxmlformats.org/officeDocument/2006/relationships">
  <dimension ref="A2:N20"/>
  <sheetViews>
    <sheetView showGridLines="0" showRowColHeaders="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 style="0" customWidth="1"/>
    <col min="5" max="5" width="42.83203125" style="0" customWidth="1"/>
    <col min="6" max="6" width="2.66015625" style="0" customWidth="1"/>
    <col min="7" max="7" width="8" style="0" customWidth="1"/>
    <col min="8" max="8" width="27.5" style="0" customWidth="1"/>
    <col min="9" max="9" width="2.66015625" style="0" customWidth="1"/>
    <col min="10" max="16384" width="0" style="0" hidden="1" customWidth="1"/>
  </cols>
  <sheetData>
    <row r="1" ht="15.75" customHeight="1"/>
    <row r="2" spans="1:11" ht="12.75" customHeight="1">
      <c r="A2" s="145" t="s">
        <v>57</v>
      </c>
      <c r="B2" s="145"/>
      <c r="C2" s="145"/>
      <c r="D2" s="145"/>
      <c r="E2" s="145"/>
      <c r="F2" s="145"/>
      <c r="G2" s="145"/>
      <c r="H2" s="157" t="s">
        <v>58</v>
      </c>
      <c r="I2" s="157"/>
      <c r="J2" t="s">
        <v>2</v>
      </c>
      <c r="K2" s="1"/>
    </row>
    <row r="3" spans="1:11" ht="12.75" customHeight="1">
      <c r="A3" s="132" t="s">
        <v>3</v>
      </c>
      <c r="B3" s="132"/>
      <c r="C3" s="132"/>
      <c r="D3" s="132"/>
      <c r="E3" s="132"/>
      <c r="F3" s="132"/>
      <c r="G3" s="132"/>
      <c r="H3" s="39"/>
      <c r="I3" s="4"/>
      <c r="K3" s="1"/>
    </row>
    <row r="4" spans="1:11" ht="12.75" customHeight="1">
      <c r="A4" s="163" t="s">
        <v>45</v>
      </c>
      <c r="B4" s="163"/>
      <c r="C4" s="163"/>
      <c r="D4" s="163"/>
      <c r="E4" s="163"/>
      <c r="F4" s="163"/>
      <c r="G4" s="40"/>
      <c r="H4" s="41"/>
      <c r="K4" s="3"/>
    </row>
    <row r="5" spans="1:8" ht="11.25" customHeight="1">
      <c r="A5" s="164"/>
      <c r="B5" s="164"/>
      <c r="C5" s="164"/>
      <c r="D5" s="164"/>
      <c r="E5" s="5"/>
      <c r="F5" s="5"/>
      <c r="G5" s="5"/>
      <c r="H5" s="5"/>
    </row>
    <row r="6" spans="5:9" ht="1.5" customHeight="1">
      <c r="E6" s="42"/>
      <c r="F6" s="42"/>
      <c r="G6" s="42"/>
      <c r="H6" s="42"/>
      <c r="I6" s="7"/>
    </row>
    <row r="7" spans="1:9" s="11" customFormat="1" ht="11.25">
      <c r="A7" s="165" t="s">
        <v>59</v>
      </c>
      <c r="B7" s="165"/>
      <c r="C7" s="165"/>
      <c r="D7" s="165"/>
      <c r="E7" s="152" t="s">
        <v>47</v>
      </c>
      <c r="F7" s="22"/>
      <c r="G7" s="166"/>
      <c r="H7" s="152" t="s">
        <v>48</v>
      </c>
      <c r="I7" s="43"/>
    </row>
    <row r="8" spans="1:9" s="11" customFormat="1" ht="11.25">
      <c r="A8" s="165"/>
      <c r="B8" s="165"/>
      <c r="C8" s="165"/>
      <c r="D8" s="165"/>
      <c r="E8" s="152"/>
      <c r="F8" s="31" t="s">
        <v>17</v>
      </c>
      <c r="G8" s="166"/>
      <c r="H8" s="152"/>
      <c r="I8" s="31" t="s">
        <v>19</v>
      </c>
    </row>
    <row r="9" spans="1:9" ht="1.5" customHeight="1">
      <c r="A9" s="12"/>
      <c r="B9" s="12"/>
      <c r="C9" s="12"/>
      <c r="D9" s="12"/>
      <c r="E9" s="12"/>
      <c r="F9" s="12"/>
      <c r="G9" s="12"/>
      <c r="H9" s="12"/>
      <c r="I9" s="12"/>
    </row>
    <row r="10" spans="1:9" ht="23.25" customHeight="1">
      <c r="A10" s="167" t="s">
        <v>5</v>
      </c>
      <c r="B10" s="168"/>
      <c r="C10" s="168"/>
      <c r="D10" s="168"/>
      <c r="E10" s="52">
        <v>18564208</v>
      </c>
      <c r="F10" s="52"/>
      <c r="G10" s="53"/>
      <c r="H10" s="52">
        <v>23083762</v>
      </c>
      <c r="I10" s="44"/>
    </row>
    <row r="11" spans="1:9" ht="23.25" customHeight="1">
      <c r="A11" s="136" t="s">
        <v>60</v>
      </c>
      <c r="B11" s="131"/>
      <c r="C11" s="131"/>
      <c r="D11" s="131"/>
      <c r="E11" s="51">
        <v>7875964</v>
      </c>
      <c r="F11" s="51"/>
      <c r="H11" s="51">
        <v>8751607</v>
      </c>
      <c r="I11" s="16"/>
    </row>
    <row r="12" spans="1:9" ht="27" customHeight="1">
      <c r="A12" s="136" t="s">
        <v>61</v>
      </c>
      <c r="B12" s="131"/>
      <c r="C12" s="131"/>
      <c r="D12" s="131"/>
      <c r="E12" s="51">
        <v>10688244</v>
      </c>
      <c r="F12" s="51"/>
      <c r="H12" s="51">
        <v>14332155</v>
      </c>
      <c r="I12" s="16"/>
    </row>
    <row r="13" spans="1:9" ht="17.25" customHeight="1">
      <c r="A13" s="171"/>
      <c r="B13" s="171"/>
      <c r="C13" s="171"/>
      <c r="D13" s="171"/>
      <c r="E13" s="18"/>
      <c r="F13" s="18"/>
      <c r="G13" s="18"/>
      <c r="H13" s="18"/>
      <c r="I13" s="18"/>
    </row>
    <row r="14" spans="1:9" ht="11.25" customHeight="1">
      <c r="A14" s="16"/>
      <c r="B14" s="16"/>
      <c r="C14" s="16"/>
      <c r="D14" s="16"/>
      <c r="E14" s="16"/>
      <c r="F14" s="16"/>
      <c r="G14" s="16"/>
      <c r="H14" s="16"/>
      <c r="I14" s="44"/>
    </row>
    <row r="15" spans="1:14" s="35" customFormat="1" ht="11.25" customHeight="1">
      <c r="A15" s="22" t="s">
        <v>17</v>
      </c>
      <c r="B15" s="172" t="s">
        <v>39</v>
      </c>
      <c r="C15" s="172"/>
      <c r="D15" s="172"/>
      <c r="E15" s="172"/>
      <c r="F15" s="172"/>
      <c r="G15" s="172"/>
      <c r="H15" s="172"/>
      <c r="I15" s="172"/>
      <c r="J15" s="22"/>
      <c r="K15" s="22"/>
      <c r="L15" s="22"/>
      <c r="M15" s="22"/>
      <c r="N15" s="22"/>
    </row>
    <row r="16" spans="2:14" s="35" customFormat="1" ht="11.25" customHeight="1">
      <c r="B16" s="172"/>
      <c r="C16" s="172"/>
      <c r="D16" s="172"/>
      <c r="E16" s="172"/>
      <c r="F16" s="172"/>
      <c r="G16" s="172"/>
      <c r="H16" s="172"/>
      <c r="I16" s="172"/>
      <c r="J16" s="22"/>
      <c r="K16" s="22"/>
      <c r="L16" s="22"/>
      <c r="M16" s="22"/>
      <c r="N16" s="22"/>
    </row>
    <row r="17" spans="1:14" s="35" customFormat="1" ht="11.25" customHeight="1">
      <c r="A17" s="22" t="s">
        <v>19</v>
      </c>
      <c r="B17" s="173" t="s">
        <v>40</v>
      </c>
      <c r="C17" s="173"/>
      <c r="D17" s="173"/>
      <c r="E17" s="173"/>
      <c r="F17" s="173"/>
      <c r="G17" s="173"/>
      <c r="H17" s="173"/>
      <c r="I17" s="173"/>
      <c r="J17" s="34"/>
      <c r="K17" s="34"/>
      <c r="L17" s="34"/>
      <c r="M17" s="34"/>
      <c r="N17" s="34"/>
    </row>
    <row r="18" spans="1:14" s="35" customFormat="1" ht="11.25" customHeight="1">
      <c r="A18" s="34"/>
      <c r="B18" s="173"/>
      <c r="C18" s="173"/>
      <c r="D18" s="173"/>
      <c r="E18" s="173"/>
      <c r="F18" s="173"/>
      <c r="G18" s="173"/>
      <c r="H18" s="173"/>
      <c r="I18" s="173"/>
      <c r="J18" s="34"/>
      <c r="K18" s="34"/>
      <c r="L18" s="34"/>
      <c r="M18" s="34"/>
      <c r="N18" s="34"/>
    </row>
    <row r="19" spans="1:9" ht="11.25" customHeight="1">
      <c r="A19" s="20" t="s">
        <v>21</v>
      </c>
      <c r="B19" s="45"/>
      <c r="C19" s="45"/>
      <c r="D19" s="169" t="s">
        <v>56</v>
      </c>
      <c r="E19" s="170"/>
      <c r="F19" s="170"/>
      <c r="G19" s="170"/>
      <c r="H19" s="170"/>
      <c r="I19" s="170"/>
    </row>
    <row r="20" ht="11.25" hidden="1">
      <c r="A20" s="120" t="s">
        <v>2</v>
      </c>
    </row>
  </sheetData>
  <sheetProtection/>
  <mergeCells count="16">
    <mergeCell ref="H2:I2"/>
    <mergeCell ref="B17:I18"/>
    <mergeCell ref="D19:I19"/>
    <mergeCell ref="H7:H8"/>
    <mergeCell ref="A10:D10"/>
    <mergeCell ref="A11:D11"/>
    <mergeCell ref="A12:D12"/>
    <mergeCell ref="A13:D13"/>
    <mergeCell ref="B15:I16"/>
    <mergeCell ref="A2:G2"/>
    <mergeCell ref="A3:G3"/>
    <mergeCell ref="A4:F4"/>
    <mergeCell ref="A5:D5"/>
    <mergeCell ref="A7:D8"/>
    <mergeCell ref="E7:E8"/>
    <mergeCell ref="G7:G8"/>
  </mergeCells>
  <hyperlinks>
    <hyperlink ref="H2:I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1"/>
  <headerFooter>
    <oddHeader>&amp;L&amp;10&amp;K000080 INEGI. Anuario estadístico y geográfico de Guanajuato 2013.&amp;C</oddHeader>
    <oddFooter>&amp;R&amp;P/&amp;N</oddFooter>
  </headerFooter>
</worksheet>
</file>

<file path=xl/worksheets/sheet6.xml><?xml version="1.0" encoding="utf-8"?>
<worksheet xmlns="http://schemas.openxmlformats.org/spreadsheetml/2006/main" xmlns:r="http://schemas.openxmlformats.org/officeDocument/2006/relationships">
  <dimension ref="A2:Y42"/>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66015625" style="0" customWidth="1"/>
    <col min="5" max="5" width="7.16015625" style="0" customWidth="1"/>
    <col min="6" max="8" width="8.5" style="0" customWidth="1"/>
    <col min="9" max="9" width="7.33203125" style="0" customWidth="1"/>
    <col min="10" max="10" width="2.66015625" style="0" customWidth="1"/>
    <col min="11" max="11" width="3.5" style="0" customWidth="1"/>
    <col min="12" max="12" width="9.16015625" style="0" bestFit="1" customWidth="1"/>
    <col min="13" max="13" width="9.83203125" style="0" customWidth="1"/>
    <col min="14" max="14" width="9.16015625" style="0" customWidth="1"/>
    <col min="15" max="15" width="9.5" style="0" customWidth="1"/>
    <col min="16" max="16" width="7.5" style="0" customWidth="1"/>
    <col min="17" max="17" width="2.66015625" style="0" customWidth="1"/>
    <col min="18" max="22" width="0" style="0" hidden="1" customWidth="1"/>
    <col min="23" max="23" width="2.66015625" style="0" hidden="1" customWidth="1"/>
    <col min="24" max="16384" width="0" style="0" hidden="1" customWidth="1"/>
  </cols>
  <sheetData>
    <row r="1" ht="15.75" customHeight="1"/>
    <row r="2" spans="1:19" ht="12.75">
      <c r="A2" s="132" t="s">
        <v>126</v>
      </c>
      <c r="B2" s="132"/>
      <c r="C2" s="132"/>
      <c r="D2" s="132"/>
      <c r="E2" s="132"/>
      <c r="F2" s="132"/>
      <c r="G2" s="132"/>
      <c r="H2" s="132"/>
      <c r="I2" s="132"/>
      <c r="J2" s="132"/>
      <c r="K2" s="132"/>
      <c r="L2" s="132"/>
      <c r="M2" s="132"/>
      <c r="N2" s="27"/>
      <c r="O2" s="157" t="s">
        <v>86</v>
      </c>
      <c r="P2" s="157"/>
      <c r="Q2" s="157"/>
      <c r="R2" t="s">
        <v>2</v>
      </c>
      <c r="S2" s="1"/>
    </row>
    <row r="3" spans="1:19" ht="12.75">
      <c r="A3" s="132" t="s">
        <v>85</v>
      </c>
      <c r="B3" s="132"/>
      <c r="C3" s="132"/>
      <c r="D3" s="132"/>
      <c r="E3" s="132"/>
      <c r="F3" s="132"/>
      <c r="G3" s="132"/>
      <c r="H3" s="132"/>
      <c r="I3" s="132"/>
      <c r="J3" s="132"/>
      <c r="K3" s="132"/>
      <c r="L3" s="132"/>
      <c r="M3" s="132"/>
      <c r="N3" s="60"/>
      <c r="O3" s="60"/>
      <c r="P3" s="60"/>
      <c r="Q3" s="2" t="s">
        <v>84</v>
      </c>
      <c r="S3" s="1"/>
    </row>
    <row r="4" spans="1:19" ht="12.75">
      <c r="A4" s="132">
        <v>2012</v>
      </c>
      <c r="B4" s="132"/>
      <c r="C4" s="132"/>
      <c r="D4" s="132"/>
      <c r="E4" s="132"/>
      <c r="F4" s="132"/>
      <c r="G4" s="132"/>
      <c r="H4" s="132"/>
      <c r="I4" s="132"/>
      <c r="J4" s="132"/>
      <c r="K4" s="132"/>
      <c r="L4" s="132"/>
      <c r="M4" s="132"/>
      <c r="N4" s="60"/>
      <c r="O4" s="60"/>
      <c r="P4" s="60"/>
      <c r="Q4" s="4"/>
      <c r="S4" s="3"/>
    </row>
    <row r="5" spans="1:16" ht="11.25" customHeight="1">
      <c r="A5" s="5"/>
      <c r="B5" s="5"/>
      <c r="C5" s="5"/>
      <c r="D5" s="5"/>
      <c r="E5" s="67"/>
      <c r="F5" s="6"/>
      <c r="G5" s="6"/>
      <c r="H5" s="6"/>
      <c r="I5" s="6"/>
      <c r="J5" s="6"/>
      <c r="K5" s="6"/>
      <c r="L5" s="6"/>
      <c r="M5" s="6"/>
      <c r="N5" s="6"/>
      <c r="O5" s="6"/>
      <c r="P5" s="6"/>
    </row>
    <row r="6" spans="5:17" ht="1.5" customHeight="1">
      <c r="E6" s="7"/>
      <c r="F6" s="7"/>
      <c r="G6" s="7"/>
      <c r="H6" s="7"/>
      <c r="I6" s="7"/>
      <c r="J6" s="7"/>
      <c r="K6" s="7"/>
      <c r="L6" s="7"/>
      <c r="M6" s="7"/>
      <c r="N6" s="7"/>
      <c r="O6" s="7"/>
      <c r="P6" s="7"/>
      <c r="Q6" s="7"/>
    </row>
    <row r="7" spans="1:17" s="11" customFormat="1" ht="11.25" customHeight="1">
      <c r="A7" s="183" t="s">
        <v>83</v>
      </c>
      <c r="B7" s="183"/>
      <c r="C7" s="183"/>
      <c r="D7" s="183"/>
      <c r="E7" s="180" t="s">
        <v>82</v>
      </c>
      <c r="F7" s="181"/>
      <c r="G7" s="181"/>
      <c r="H7" s="181"/>
      <c r="I7" s="181"/>
      <c r="J7" s="181"/>
      <c r="K7" s="65"/>
      <c r="L7" s="180" t="s">
        <v>81</v>
      </c>
      <c r="M7" s="181"/>
      <c r="N7" s="181"/>
      <c r="O7" s="181"/>
      <c r="P7" s="181"/>
      <c r="Q7" s="181"/>
    </row>
    <row r="8" spans="1:17" s="11" customFormat="1" ht="1.5" customHeight="1">
      <c r="A8" s="183"/>
      <c r="B8" s="183"/>
      <c r="C8" s="183"/>
      <c r="D8" s="183"/>
      <c r="E8" s="66"/>
      <c r="F8" s="66"/>
      <c r="G8" s="66"/>
      <c r="H8" s="66"/>
      <c r="I8" s="66"/>
      <c r="J8" s="66"/>
      <c r="K8" s="65"/>
      <c r="L8" s="66"/>
      <c r="M8" s="66"/>
      <c r="N8" s="66"/>
      <c r="O8" s="66"/>
      <c r="P8" s="66"/>
      <c r="Q8" s="66"/>
    </row>
    <row r="9" spans="1:17" s="11" customFormat="1" ht="1.5" customHeight="1">
      <c r="A9" s="183"/>
      <c r="B9" s="183"/>
      <c r="C9" s="183"/>
      <c r="D9" s="183"/>
      <c r="E9" s="65"/>
      <c r="F9" s="65"/>
      <c r="G9" s="65"/>
      <c r="H9" s="65"/>
      <c r="I9" s="65"/>
      <c r="J9" s="65"/>
      <c r="K9" s="65"/>
      <c r="L9" s="65"/>
      <c r="M9" s="65"/>
      <c r="N9" s="65"/>
      <c r="O9" s="65"/>
      <c r="P9" s="65"/>
      <c r="Q9" s="65"/>
    </row>
    <row r="10" spans="1:23" s="11" customFormat="1" ht="23.25" customHeight="1">
      <c r="A10" s="183"/>
      <c r="B10" s="183"/>
      <c r="C10" s="183"/>
      <c r="D10" s="183"/>
      <c r="E10" s="63" t="s">
        <v>5</v>
      </c>
      <c r="F10" s="29" t="s">
        <v>80</v>
      </c>
      <c r="G10" s="29" t="s">
        <v>79</v>
      </c>
      <c r="H10" s="29" t="s">
        <v>78</v>
      </c>
      <c r="I10" s="62" t="s">
        <v>77</v>
      </c>
      <c r="J10" s="30" t="s">
        <v>17</v>
      </c>
      <c r="K10" s="64"/>
      <c r="L10" s="63" t="s">
        <v>5</v>
      </c>
      <c r="M10" s="29" t="s">
        <v>80</v>
      </c>
      <c r="N10" s="29" t="s">
        <v>79</v>
      </c>
      <c r="O10" s="29" t="s">
        <v>78</v>
      </c>
      <c r="P10" s="62" t="s">
        <v>77</v>
      </c>
      <c r="Q10" s="30" t="s">
        <v>17</v>
      </c>
      <c r="R10" s="63" t="s">
        <v>5</v>
      </c>
      <c r="S10" s="29" t="s">
        <v>80</v>
      </c>
      <c r="T10" s="29" t="s">
        <v>79</v>
      </c>
      <c r="U10" s="29" t="s">
        <v>78</v>
      </c>
      <c r="V10" s="62" t="s">
        <v>77</v>
      </c>
      <c r="W10" s="30" t="s">
        <v>17</v>
      </c>
    </row>
    <row r="11" spans="1:23" ht="1.5" customHeight="1">
      <c r="A11" s="18"/>
      <c r="B11" s="18"/>
      <c r="C11" s="18"/>
      <c r="D11" s="18"/>
      <c r="E11" s="18"/>
      <c r="F11" s="18"/>
      <c r="G11" s="18"/>
      <c r="H11" s="18"/>
      <c r="I11" s="18"/>
      <c r="J11" s="18"/>
      <c r="K11" s="18"/>
      <c r="L11" s="18"/>
      <c r="M11" s="18"/>
      <c r="N11" s="18"/>
      <c r="O11" s="18"/>
      <c r="P11" s="18"/>
      <c r="Q11" s="18"/>
      <c r="R11" s="12"/>
      <c r="S11" s="12"/>
      <c r="T11" s="12"/>
      <c r="U11" s="12"/>
      <c r="V11" s="12"/>
      <c r="W11" s="12"/>
    </row>
    <row r="12" spans="1:23" ht="23.25" customHeight="1">
      <c r="A12" s="178" t="s">
        <v>76</v>
      </c>
      <c r="B12" s="179"/>
      <c r="C12" s="179"/>
      <c r="D12" s="179"/>
      <c r="E12" s="93">
        <f>SUM(E13:E38)</f>
        <v>10994</v>
      </c>
      <c r="F12" s="93">
        <f>SUM(F13:F38)</f>
        <v>7544</v>
      </c>
      <c r="G12" s="93">
        <f>SUM(G13:G38)</f>
        <v>596</v>
      </c>
      <c r="H12" s="93">
        <f>SUM(H13:H38)</f>
        <v>693</v>
      </c>
      <c r="I12" s="93">
        <f>SUM(I13:I38)</f>
        <v>328</v>
      </c>
      <c r="J12" s="93"/>
      <c r="K12" s="93"/>
      <c r="L12" s="93">
        <f>SUM(L13:L38)</f>
        <v>3940703.810000001</v>
      </c>
      <c r="M12" s="93">
        <f>SUM(M13:M38)</f>
        <v>2536791.94</v>
      </c>
      <c r="N12" s="93">
        <f>SUM(N13:N38)</f>
        <v>125937.73</v>
      </c>
      <c r="O12" s="93">
        <f>SUM(O13:O38)</f>
        <v>704242.7000000001</v>
      </c>
      <c r="P12" s="93">
        <f>SUM(P13:P38)</f>
        <v>46258.759999999995</v>
      </c>
      <c r="Q12" s="93"/>
      <c r="R12" s="90">
        <v>167958.53</v>
      </c>
      <c r="S12" s="90">
        <v>58806.990000000005</v>
      </c>
      <c r="T12" s="90">
        <v>6276.75</v>
      </c>
      <c r="U12" s="90">
        <v>14610.01</v>
      </c>
      <c r="V12" s="90">
        <v>52206.409999999996</v>
      </c>
      <c r="W12" s="93"/>
    </row>
    <row r="13" spans="1:23" ht="23.25" customHeight="1">
      <c r="A13" s="184" t="s">
        <v>99</v>
      </c>
      <c r="B13" s="184"/>
      <c r="C13" s="184"/>
      <c r="D13" s="184"/>
      <c r="E13" s="50">
        <v>132</v>
      </c>
      <c r="F13" s="68">
        <v>131</v>
      </c>
      <c r="G13" s="68">
        <v>1</v>
      </c>
      <c r="H13" s="68">
        <v>0</v>
      </c>
      <c r="I13" s="68">
        <v>0</v>
      </c>
      <c r="J13" s="68"/>
      <c r="K13" s="68"/>
      <c r="L13" s="50">
        <v>10419</v>
      </c>
      <c r="M13" s="68">
        <v>9835</v>
      </c>
      <c r="N13" s="68">
        <v>584</v>
      </c>
      <c r="O13" s="68">
        <v>0</v>
      </c>
      <c r="P13" s="68">
        <v>0</v>
      </c>
      <c r="Q13" s="68"/>
      <c r="R13" s="68">
        <v>0</v>
      </c>
      <c r="S13" s="50">
        <v>0</v>
      </c>
      <c r="T13" s="68">
        <v>0</v>
      </c>
      <c r="U13" s="68">
        <v>0</v>
      </c>
      <c r="V13" s="68">
        <v>0</v>
      </c>
      <c r="W13" s="68"/>
    </row>
    <row r="14" spans="1:23" ht="17.25" customHeight="1">
      <c r="A14" s="69" t="s">
        <v>100</v>
      </c>
      <c r="B14" s="70"/>
      <c r="C14" s="70"/>
      <c r="D14" s="70"/>
      <c r="E14" s="50">
        <v>416</v>
      </c>
      <c r="F14" s="68">
        <v>411</v>
      </c>
      <c r="G14" s="68">
        <v>5</v>
      </c>
      <c r="H14" s="68">
        <v>0</v>
      </c>
      <c r="I14" s="68">
        <v>0</v>
      </c>
      <c r="J14" s="68"/>
      <c r="K14" s="68"/>
      <c r="L14" s="50">
        <v>25588.05</v>
      </c>
      <c r="M14" s="68">
        <v>24423.25</v>
      </c>
      <c r="N14" s="68">
        <v>1164.8</v>
      </c>
      <c r="O14" s="68">
        <v>0</v>
      </c>
      <c r="P14" s="68">
        <v>0</v>
      </c>
      <c r="Q14" s="68"/>
      <c r="R14" s="68">
        <v>1946.04</v>
      </c>
      <c r="S14" s="50">
        <v>1946.04</v>
      </c>
      <c r="T14" s="68">
        <v>0</v>
      </c>
      <c r="U14" s="68">
        <v>0</v>
      </c>
      <c r="V14" s="68">
        <v>0</v>
      </c>
      <c r="W14" s="68"/>
    </row>
    <row r="15" spans="1:23" ht="17.25" customHeight="1">
      <c r="A15" s="79" t="s">
        <v>101</v>
      </c>
      <c r="B15" s="70"/>
      <c r="C15" s="70"/>
      <c r="D15" s="70"/>
      <c r="E15" s="50">
        <v>244</v>
      </c>
      <c r="F15" s="68">
        <v>194</v>
      </c>
      <c r="G15" s="68">
        <v>19</v>
      </c>
      <c r="H15" s="68">
        <v>26</v>
      </c>
      <c r="I15" s="68">
        <v>6</v>
      </c>
      <c r="J15" s="50"/>
      <c r="K15" s="50"/>
      <c r="L15" s="50">
        <v>608244.15</v>
      </c>
      <c r="M15" s="68">
        <v>16176.72</v>
      </c>
      <c r="N15" s="68">
        <v>7412.83</v>
      </c>
      <c r="O15" s="68">
        <v>580733.8</v>
      </c>
      <c r="P15" s="68">
        <v>3920.8</v>
      </c>
      <c r="Q15" s="68"/>
      <c r="R15" s="68">
        <v>20433.15</v>
      </c>
      <c r="S15" s="50">
        <v>7711.68</v>
      </c>
      <c r="T15" s="68">
        <v>498.58</v>
      </c>
      <c r="U15" s="68">
        <v>11577.95</v>
      </c>
      <c r="V15" s="68">
        <v>644.94</v>
      </c>
      <c r="W15" s="68"/>
    </row>
    <row r="16" spans="1:23" ht="17.25" customHeight="1">
      <c r="A16" s="79" t="s">
        <v>102</v>
      </c>
      <c r="B16" s="70"/>
      <c r="C16" s="70"/>
      <c r="D16" s="70"/>
      <c r="E16" s="50">
        <v>1248</v>
      </c>
      <c r="F16" s="72">
        <v>440</v>
      </c>
      <c r="G16" s="72">
        <v>299</v>
      </c>
      <c r="H16" s="72">
        <v>416</v>
      </c>
      <c r="I16" s="72">
        <v>93</v>
      </c>
      <c r="J16" s="68"/>
      <c r="K16" s="68"/>
      <c r="L16" s="91">
        <v>730905.84</v>
      </c>
      <c r="M16" s="72">
        <v>662246.84</v>
      </c>
      <c r="N16" s="72">
        <v>29533.16</v>
      </c>
      <c r="O16" s="72">
        <v>38265.49</v>
      </c>
      <c r="P16" s="72">
        <v>860.35</v>
      </c>
      <c r="Q16" s="68"/>
      <c r="R16" s="68">
        <v>53368.28</v>
      </c>
      <c r="S16" s="50">
        <v>6549.59</v>
      </c>
      <c r="T16" s="72">
        <v>5642.17</v>
      </c>
      <c r="U16" s="72">
        <v>2712.52</v>
      </c>
      <c r="V16" s="72">
        <v>38464</v>
      </c>
      <c r="W16" s="72"/>
    </row>
    <row r="17" spans="1:24" ht="17.25" customHeight="1">
      <c r="A17" s="71" t="s">
        <v>103</v>
      </c>
      <c r="B17" s="71"/>
      <c r="C17" s="71"/>
      <c r="D17" s="71"/>
      <c r="E17" s="91">
        <v>905</v>
      </c>
      <c r="F17" s="72">
        <v>885</v>
      </c>
      <c r="G17" s="72">
        <v>17</v>
      </c>
      <c r="H17" s="73">
        <v>3</v>
      </c>
      <c r="I17" s="73">
        <v>0</v>
      </c>
      <c r="J17" s="72"/>
      <c r="K17" s="72"/>
      <c r="L17" s="91">
        <v>52059</v>
      </c>
      <c r="M17" s="72">
        <v>37961.17</v>
      </c>
      <c r="N17" s="72">
        <v>5637.83</v>
      </c>
      <c r="O17" s="72">
        <v>8460.49</v>
      </c>
      <c r="P17" s="73">
        <v>0</v>
      </c>
      <c r="Q17" s="72"/>
      <c r="R17" s="72">
        <v>8547.52</v>
      </c>
      <c r="S17" s="91">
        <v>8227.52</v>
      </c>
      <c r="T17" s="72">
        <v>0</v>
      </c>
      <c r="U17" s="73">
        <v>320</v>
      </c>
      <c r="V17" s="73">
        <v>0</v>
      </c>
      <c r="W17" s="72"/>
      <c r="X17" s="42"/>
    </row>
    <row r="18" spans="1:23" ht="17.25" customHeight="1">
      <c r="A18" s="71" t="s">
        <v>104</v>
      </c>
      <c r="B18" s="71"/>
      <c r="C18" s="71"/>
      <c r="D18" s="71"/>
      <c r="E18" s="50">
        <v>27</v>
      </c>
      <c r="F18" s="68">
        <v>27</v>
      </c>
      <c r="G18" s="68">
        <v>0</v>
      </c>
      <c r="H18" s="68">
        <v>0</v>
      </c>
      <c r="I18" s="68">
        <v>0</v>
      </c>
      <c r="J18" s="68"/>
      <c r="K18" s="68"/>
      <c r="L18" s="50">
        <v>3155.6</v>
      </c>
      <c r="M18" s="68">
        <v>3155.6</v>
      </c>
      <c r="N18" s="68">
        <v>0</v>
      </c>
      <c r="O18" s="68">
        <v>0</v>
      </c>
      <c r="P18" s="68">
        <v>0</v>
      </c>
      <c r="Q18" s="68"/>
      <c r="R18" s="68">
        <v>150</v>
      </c>
      <c r="S18" s="50">
        <v>150</v>
      </c>
      <c r="T18" s="68">
        <v>0</v>
      </c>
      <c r="U18" s="68">
        <v>0</v>
      </c>
      <c r="V18" s="68">
        <v>0</v>
      </c>
      <c r="W18" s="68"/>
    </row>
    <row r="19" spans="1:23" ht="17.25" customHeight="1">
      <c r="A19" s="16" t="s">
        <v>124</v>
      </c>
      <c r="B19" s="74"/>
      <c r="C19" s="74"/>
      <c r="D19" s="74"/>
      <c r="E19" s="50">
        <v>50</v>
      </c>
      <c r="F19" s="68">
        <v>27</v>
      </c>
      <c r="G19" s="68">
        <v>4</v>
      </c>
      <c r="H19" s="68">
        <v>0</v>
      </c>
      <c r="I19" s="68">
        <v>19</v>
      </c>
      <c r="J19" s="68"/>
      <c r="K19" s="68"/>
      <c r="L19" s="50">
        <v>2990.21</v>
      </c>
      <c r="M19" s="68">
        <v>2493</v>
      </c>
      <c r="N19" s="68">
        <v>395</v>
      </c>
      <c r="O19" s="68">
        <v>0</v>
      </c>
      <c r="P19" s="68">
        <v>101.55000000000018</v>
      </c>
      <c r="Q19" s="68"/>
      <c r="R19" s="68">
        <v>1729.35</v>
      </c>
      <c r="S19" s="50">
        <v>1729.35</v>
      </c>
      <c r="T19" s="68">
        <v>0</v>
      </c>
      <c r="U19" s="68">
        <v>0</v>
      </c>
      <c r="V19" s="68">
        <v>0</v>
      </c>
      <c r="W19" s="68"/>
    </row>
    <row r="20" spans="1:23" ht="17.25" customHeight="1">
      <c r="A20" s="16" t="s">
        <v>105</v>
      </c>
      <c r="B20" s="74"/>
      <c r="C20" s="74"/>
      <c r="D20" s="74"/>
      <c r="E20" s="50">
        <v>566</v>
      </c>
      <c r="F20" s="68" t="s">
        <v>106</v>
      </c>
      <c r="G20" s="68" t="s">
        <v>106</v>
      </c>
      <c r="H20" s="68" t="s">
        <v>106</v>
      </c>
      <c r="I20" s="68" t="s">
        <v>106</v>
      </c>
      <c r="J20" s="68"/>
      <c r="K20" s="68"/>
      <c r="L20" s="50">
        <v>107067.62</v>
      </c>
      <c r="M20" s="68" t="s">
        <v>106</v>
      </c>
      <c r="N20" s="68" t="s">
        <v>106</v>
      </c>
      <c r="O20" s="68" t="s">
        <v>106</v>
      </c>
      <c r="P20" s="68" t="s">
        <v>106</v>
      </c>
      <c r="Q20" s="68"/>
      <c r="R20" s="68">
        <v>24404.13</v>
      </c>
      <c r="S20" s="50" t="s">
        <v>106</v>
      </c>
      <c r="T20" s="68" t="s">
        <v>106</v>
      </c>
      <c r="U20" s="68" t="s">
        <v>106</v>
      </c>
      <c r="V20" s="68" t="s">
        <v>106</v>
      </c>
      <c r="W20" s="68"/>
    </row>
    <row r="21" spans="1:23" ht="17.25" customHeight="1">
      <c r="A21" s="71" t="s">
        <v>107</v>
      </c>
      <c r="B21" s="74"/>
      <c r="C21" s="74"/>
      <c r="D21" s="74"/>
      <c r="E21" s="50">
        <v>14</v>
      </c>
      <c r="F21" s="68">
        <v>14</v>
      </c>
      <c r="G21" s="68">
        <v>0</v>
      </c>
      <c r="H21" s="68">
        <v>0</v>
      </c>
      <c r="I21" s="68">
        <v>0</v>
      </c>
      <c r="J21" s="68"/>
      <c r="K21" s="68"/>
      <c r="L21" s="50">
        <v>784.3</v>
      </c>
      <c r="M21" s="68">
        <v>784.3</v>
      </c>
      <c r="N21" s="68">
        <v>0</v>
      </c>
      <c r="O21" s="68">
        <v>0</v>
      </c>
      <c r="P21" s="68">
        <v>0</v>
      </c>
      <c r="Q21" s="68"/>
      <c r="R21" s="68">
        <v>661.4</v>
      </c>
      <c r="S21" s="50">
        <v>661.4</v>
      </c>
      <c r="T21" s="68">
        <v>0</v>
      </c>
      <c r="U21" s="68">
        <v>0</v>
      </c>
      <c r="V21" s="68">
        <v>0</v>
      </c>
      <c r="W21" s="68"/>
    </row>
    <row r="22" spans="1:23" ht="17.25" customHeight="1">
      <c r="A22" s="185" t="s">
        <v>108</v>
      </c>
      <c r="B22" s="186"/>
      <c r="C22" s="186"/>
      <c r="D22" s="186"/>
      <c r="E22" s="50">
        <v>106</v>
      </c>
      <c r="F22" s="68">
        <v>102</v>
      </c>
      <c r="G22" s="68">
        <v>1</v>
      </c>
      <c r="H22" s="68">
        <v>1</v>
      </c>
      <c r="I22" s="68">
        <v>2</v>
      </c>
      <c r="J22" s="68"/>
      <c r="K22" s="68"/>
      <c r="L22" s="50">
        <v>4355.58</v>
      </c>
      <c r="M22" s="68">
        <v>3655.01</v>
      </c>
      <c r="N22" s="68">
        <v>170</v>
      </c>
      <c r="O22" s="68">
        <v>231</v>
      </c>
      <c r="P22" s="68">
        <v>300</v>
      </c>
      <c r="Q22" s="68"/>
      <c r="R22" s="68">
        <v>950.47</v>
      </c>
      <c r="S22" s="50">
        <v>950.47</v>
      </c>
      <c r="T22" s="68">
        <v>0</v>
      </c>
      <c r="U22" s="68">
        <v>0</v>
      </c>
      <c r="V22" s="68">
        <v>0</v>
      </c>
      <c r="W22" s="68"/>
    </row>
    <row r="23" spans="1:25" ht="17.25" customHeight="1">
      <c r="A23" s="175" t="s">
        <v>109</v>
      </c>
      <c r="B23" s="176"/>
      <c r="C23" s="176"/>
      <c r="D23" s="176"/>
      <c r="E23" s="50">
        <v>148</v>
      </c>
      <c r="F23" s="68">
        <v>81</v>
      </c>
      <c r="G23" s="68">
        <v>35</v>
      </c>
      <c r="H23" s="68">
        <v>0</v>
      </c>
      <c r="I23" s="68">
        <v>32</v>
      </c>
      <c r="J23" s="68"/>
      <c r="K23" s="68"/>
      <c r="L23" s="50">
        <v>1200.46</v>
      </c>
      <c r="M23" s="68">
        <v>200</v>
      </c>
      <c r="N23" s="68">
        <v>1000</v>
      </c>
      <c r="O23" s="68">
        <v>0</v>
      </c>
      <c r="P23" s="68">
        <v>0</v>
      </c>
      <c r="Q23" s="68"/>
      <c r="R23" s="68">
        <v>1398.2</v>
      </c>
      <c r="S23" s="50">
        <v>0</v>
      </c>
      <c r="T23" s="68">
        <v>0</v>
      </c>
      <c r="U23" s="68">
        <v>0</v>
      </c>
      <c r="V23" s="68">
        <v>1398.2</v>
      </c>
      <c r="W23" s="68"/>
      <c r="Y23" s="76"/>
    </row>
    <row r="24" spans="1:23" ht="17.25" customHeight="1">
      <c r="A24" s="16" t="s">
        <v>110</v>
      </c>
      <c r="B24" s="74"/>
      <c r="C24" s="74"/>
      <c r="D24" s="74"/>
      <c r="E24" s="50">
        <v>2141</v>
      </c>
      <c r="F24" s="68">
        <v>1799</v>
      </c>
      <c r="G24" s="68">
        <v>6</v>
      </c>
      <c r="H24" s="68">
        <v>231</v>
      </c>
      <c r="I24" s="68">
        <v>105</v>
      </c>
      <c r="J24" s="68"/>
      <c r="K24" s="68"/>
      <c r="L24" s="50">
        <v>1579970</v>
      </c>
      <c r="M24" s="68">
        <v>1489182</v>
      </c>
      <c r="N24" s="68">
        <v>2057</v>
      </c>
      <c r="O24" s="68">
        <v>54071</v>
      </c>
      <c r="P24" s="68">
        <v>34660</v>
      </c>
      <c r="Q24" s="68"/>
      <c r="R24" s="68">
        <v>11400</v>
      </c>
      <c r="S24" s="50">
        <v>0</v>
      </c>
      <c r="T24" s="68">
        <v>0</v>
      </c>
      <c r="U24" s="68">
        <v>0</v>
      </c>
      <c r="V24" s="68">
        <v>11400</v>
      </c>
      <c r="W24" s="68"/>
    </row>
    <row r="25" spans="1:25" ht="17.25" customHeight="1">
      <c r="A25" s="75" t="s">
        <v>111</v>
      </c>
      <c r="B25" s="74"/>
      <c r="C25" s="74"/>
      <c r="D25" s="74"/>
      <c r="E25" s="111">
        <v>306</v>
      </c>
      <c r="F25" s="112" t="s">
        <v>106</v>
      </c>
      <c r="G25" s="112" t="s">
        <v>106</v>
      </c>
      <c r="H25" s="112" t="s">
        <v>106</v>
      </c>
      <c r="I25" s="112" t="s">
        <v>106</v>
      </c>
      <c r="J25" s="112"/>
      <c r="K25" s="112"/>
      <c r="L25" s="111">
        <v>19181.51</v>
      </c>
      <c r="M25" s="112" t="s">
        <v>106</v>
      </c>
      <c r="N25" s="112" t="s">
        <v>106</v>
      </c>
      <c r="O25" s="112" t="s">
        <v>106</v>
      </c>
      <c r="P25" s="112" t="s">
        <v>106</v>
      </c>
      <c r="Q25" s="112"/>
      <c r="R25" s="112">
        <v>0</v>
      </c>
      <c r="S25" s="111">
        <v>0</v>
      </c>
      <c r="T25" s="112">
        <v>0</v>
      </c>
      <c r="U25" s="112">
        <v>0</v>
      </c>
      <c r="V25" s="112">
        <v>0</v>
      </c>
      <c r="W25" s="68"/>
      <c r="Y25" s="76"/>
    </row>
    <row r="26" spans="1:25" ht="17.25" customHeight="1">
      <c r="A26" s="75" t="s">
        <v>112</v>
      </c>
      <c r="B26" s="74"/>
      <c r="C26" s="74"/>
      <c r="D26" s="74"/>
      <c r="E26" s="111">
        <v>260</v>
      </c>
      <c r="F26" s="112">
        <v>192</v>
      </c>
      <c r="G26" s="112">
        <v>27</v>
      </c>
      <c r="H26" s="112">
        <v>11</v>
      </c>
      <c r="I26" s="112">
        <v>30</v>
      </c>
      <c r="J26" s="112"/>
      <c r="K26" s="112"/>
      <c r="L26" s="111">
        <v>35873.18</v>
      </c>
      <c r="M26" s="112">
        <v>12624.53</v>
      </c>
      <c r="N26" s="112">
        <v>3985.05</v>
      </c>
      <c r="O26" s="112">
        <v>15910.92</v>
      </c>
      <c r="P26" s="112">
        <v>3352.68</v>
      </c>
      <c r="Q26" s="113"/>
      <c r="R26" s="113">
        <v>0</v>
      </c>
      <c r="S26" s="111">
        <v>0</v>
      </c>
      <c r="T26" s="112">
        <v>0</v>
      </c>
      <c r="U26" s="112">
        <v>0</v>
      </c>
      <c r="V26" s="112">
        <v>0</v>
      </c>
      <c r="W26" s="68"/>
      <c r="Y26" s="76"/>
    </row>
    <row r="27" spans="1:25" ht="17.25" customHeight="1">
      <c r="A27" s="176" t="s">
        <v>113</v>
      </c>
      <c r="B27" s="176"/>
      <c r="C27" s="176"/>
      <c r="D27" s="176"/>
      <c r="E27" s="111">
        <v>185</v>
      </c>
      <c r="F27" s="112">
        <v>182</v>
      </c>
      <c r="G27" s="112">
        <v>3</v>
      </c>
      <c r="H27" s="112">
        <v>0</v>
      </c>
      <c r="I27" s="112">
        <v>0</v>
      </c>
      <c r="J27" s="112"/>
      <c r="K27" s="73"/>
      <c r="L27" s="96">
        <v>13272.24</v>
      </c>
      <c r="M27" s="78">
        <v>9278.79</v>
      </c>
      <c r="N27" s="114">
        <v>3993.45</v>
      </c>
      <c r="O27" s="112">
        <v>0</v>
      </c>
      <c r="P27" s="112">
        <v>0</v>
      </c>
      <c r="Q27" s="112"/>
      <c r="R27" s="112">
        <v>894.21</v>
      </c>
      <c r="S27" s="96">
        <v>894.21</v>
      </c>
      <c r="T27" s="78">
        <v>0</v>
      </c>
      <c r="U27" s="112">
        <v>0</v>
      </c>
      <c r="V27" s="112">
        <v>0</v>
      </c>
      <c r="W27" s="68"/>
      <c r="Y27" s="76"/>
    </row>
    <row r="28" spans="1:25" ht="17.25" customHeight="1">
      <c r="A28" s="110" t="s">
        <v>114</v>
      </c>
      <c r="B28" s="75"/>
      <c r="C28" s="75"/>
      <c r="D28" s="75"/>
      <c r="E28" s="111">
        <v>114</v>
      </c>
      <c r="F28" s="112">
        <v>0</v>
      </c>
      <c r="G28" s="112">
        <v>114</v>
      </c>
      <c r="H28" s="112">
        <v>0</v>
      </c>
      <c r="I28" s="112">
        <v>0</v>
      </c>
      <c r="J28" s="112"/>
      <c r="K28" s="112"/>
      <c r="L28" s="111">
        <v>48122</v>
      </c>
      <c r="M28" s="112">
        <v>0</v>
      </c>
      <c r="N28" s="112">
        <v>48122</v>
      </c>
      <c r="O28" s="112">
        <v>0</v>
      </c>
      <c r="P28" s="112">
        <v>0</v>
      </c>
      <c r="Q28" s="112"/>
      <c r="R28" s="112">
        <v>0</v>
      </c>
      <c r="S28" s="111">
        <v>0</v>
      </c>
      <c r="T28" s="112">
        <v>0</v>
      </c>
      <c r="U28" s="112">
        <v>0</v>
      </c>
      <c r="V28" s="112">
        <v>0</v>
      </c>
      <c r="W28" s="68"/>
      <c r="Y28" s="76"/>
    </row>
    <row r="29" spans="1:25" ht="17.25" customHeight="1">
      <c r="A29" s="75" t="s">
        <v>115</v>
      </c>
      <c r="B29" s="75"/>
      <c r="C29" s="75"/>
      <c r="D29" s="75"/>
      <c r="E29" s="91">
        <v>64</v>
      </c>
      <c r="F29" s="72">
        <v>34</v>
      </c>
      <c r="G29" s="72">
        <v>1</v>
      </c>
      <c r="H29" s="72">
        <v>0</v>
      </c>
      <c r="I29" s="72">
        <v>29</v>
      </c>
      <c r="J29" s="77"/>
      <c r="K29" s="77"/>
      <c r="L29" s="50" t="s">
        <v>106</v>
      </c>
      <c r="M29" s="68" t="s">
        <v>106</v>
      </c>
      <c r="N29" s="68" t="s">
        <v>106</v>
      </c>
      <c r="O29" s="68">
        <v>0</v>
      </c>
      <c r="P29" s="68" t="s">
        <v>106</v>
      </c>
      <c r="Q29" s="68"/>
      <c r="R29" s="68" t="s">
        <v>106</v>
      </c>
      <c r="S29" s="50" t="s">
        <v>106</v>
      </c>
      <c r="T29" s="68" t="s">
        <v>106</v>
      </c>
      <c r="U29" s="68">
        <v>0</v>
      </c>
      <c r="V29" s="68" t="s">
        <v>106</v>
      </c>
      <c r="W29" s="68"/>
      <c r="Y29" s="76"/>
    </row>
    <row r="30" spans="1:23" ht="17.25" customHeight="1">
      <c r="A30" s="71" t="s">
        <v>116</v>
      </c>
      <c r="B30" s="74"/>
      <c r="C30" s="74"/>
      <c r="D30" s="74"/>
      <c r="E30" s="50">
        <v>947</v>
      </c>
      <c r="F30" s="68">
        <v>921</v>
      </c>
      <c r="G30" s="68">
        <v>26</v>
      </c>
      <c r="H30" s="68">
        <v>0</v>
      </c>
      <c r="I30" s="68">
        <v>0</v>
      </c>
      <c r="J30" s="68"/>
      <c r="K30" s="68"/>
      <c r="L30" s="50">
        <v>108996</v>
      </c>
      <c r="M30" s="68">
        <v>98994.38</v>
      </c>
      <c r="N30" s="68">
        <v>10001.27</v>
      </c>
      <c r="O30" s="68">
        <v>0</v>
      </c>
      <c r="P30" s="68">
        <v>0</v>
      </c>
      <c r="Q30" s="68"/>
      <c r="R30" s="68">
        <v>1777.81</v>
      </c>
      <c r="S30" s="50">
        <v>1777.81</v>
      </c>
      <c r="T30" s="68">
        <v>0</v>
      </c>
      <c r="U30" s="68">
        <v>0</v>
      </c>
      <c r="V30" s="68">
        <v>0</v>
      </c>
      <c r="W30" s="68"/>
    </row>
    <row r="31" spans="1:23" ht="28.5" customHeight="1">
      <c r="A31" s="177" t="s">
        <v>125</v>
      </c>
      <c r="B31" s="177"/>
      <c r="C31" s="177"/>
      <c r="D31" s="177"/>
      <c r="E31" s="50">
        <v>657</v>
      </c>
      <c r="F31" s="68">
        <v>657</v>
      </c>
      <c r="G31" s="68">
        <v>0</v>
      </c>
      <c r="H31" s="68">
        <v>0</v>
      </c>
      <c r="I31" s="68">
        <v>0</v>
      </c>
      <c r="J31" s="68"/>
      <c r="K31" s="68"/>
      <c r="L31" s="50">
        <v>36772.35</v>
      </c>
      <c r="M31" s="68">
        <v>36772.35</v>
      </c>
      <c r="N31" s="68">
        <v>0</v>
      </c>
      <c r="O31" s="68">
        <v>0</v>
      </c>
      <c r="P31" s="68">
        <v>0</v>
      </c>
      <c r="Q31" s="68"/>
      <c r="R31" s="68">
        <v>15694.05</v>
      </c>
      <c r="S31" s="50">
        <v>15694.05</v>
      </c>
      <c r="T31" s="68">
        <v>0</v>
      </c>
      <c r="U31" s="68">
        <v>0</v>
      </c>
      <c r="V31" s="68">
        <v>0</v>
      </c>
      <c r="W31" s="68"/>
    </row>
    <row r="32" spans="1:23" ht="17.25" customHeight="1">
      <c r="A32" s="71" t="s">
        <v>117</v>
      </c>
      <c r="B32" s="74"/>
      <c r="C32" s="74"/>
      <c r="D32" s="74"/>
      <c r="E32" s="50">
        <v>962</v>
      </c>
      <c r="F32" s="80" t="s">
        <v>106</v>
      </c>
      <c r="G32" s="80" t="s">
        <v>106</v>
      </c>
      <c r="H32" s="80" t="s">
        <v>106</v>
      </c>
      <c r="I32" s="80" t="s">
        <v>106</v>
      </c>
      <c r="J32" s="68"/>
      <c r="K32" s="68"/>
      <c r="L32" s="50">
        <v>401223</v>
      </c>
      <c r="M32" s="80" t="s">
        <v>106</v>
      </c>
      <c r="N32" s="80" t="s">
        <v>106</v>
      </c>
      <c r="O32" s="80" t="s">
        <v>106</v>
      </c>
      <c r="P32" s="80" t="s">
        <v>106</v>
      </c>
      <c r="Q32" s="68"/>
      <c r="R32" s="68">
        <v>11653.43</v>
      </c>
      <c r="S32" s="50" t="s">
        <v>106</v>
      </c>
      <c r="T32" s="80" t="s">
        <v>106</v>
      </c>
      <c r="U32" s="80" t="s">
        <v>106</v>
      </c>
      <c r="V32" s="80" t="s">
        <v>106</v>
      </c>
      <c r="W32" s="80"/>
    </row>
    <row r="33" spans="1:23" ht="17.25" customHeight="1">
      <c r="A33" s="71" t="s">
        <v>118</v>
      </c>
      <c r="B33" s="74"/>
      <c r="C33" s="74"/>
      <c r="D33" s="74"/>
      <c r="E33" s="50">
        <v>32</v>
      </c>
      <c r="F33" s="80">
        <v>31</v>
      </c>
      <c r="G33" s="80">
        <v>1</v>
      </c>
      <c r="H33" s="80">
        <v>0</v>
      </c>
      <c r="I33" s="80">
        <v>0</v>
      </c>
      <c r="J33" s="80"/>
      <c r="K33" s="80"/>
      <c r="L33" s="50">
        <v>2148.54</v>
      </c>
      <c r="M33" s="80">
        <v>1948.54</v>
      </c>
      <c r="N33" s="80">
        <v>200</v>
      </c>
      <c r="O33" s="80">
        <v>0</v>
      </c>
      <c r="P33" s="80">
        <v>0</v>
      </c>
      <c r="Q33" s="80"/>
      <c r="R33" s="80">
        <v>215.12</v>
      </c>
      <c r="S33" s="50">
        <v>215.12</v>
      </c>
      <c r="T33" s="80">
        <v>0</v>
      </c>
      <c r="U33" s="80">
        <v>0</v>
      </c>
      <c r="V33" s="68">
        <v>0</v>
      </c>
      <c r="W33" s="68"/>
    </row>
    <row r="34" spans="1:23" ht="17.25" customHeight="1">
      <c r="A34" s="71" t="s">
        <v>119</v>
      </c>
      <c r="B34" s="74"/>
      <c r="C34" s="74"/>
      <c r="D34" s="74"/>
      <c r="E34" s="50">
        <v>526</v>
      </c>
      <c r="F34" s="68">
        <v>525</v>
      </c>
      <c r="G34" s="68">
        <v>1</v>
      </c>
      <c r="H34" s="68">
        <v>0</v>
      </c>
      <c r="I34" s="68">
        <v>0</v>
      </c>
      <c r="J34" s="68"/>
      <c r="K34" s="68"/>
      <c r="L34" s="50">
        <v>28779.68</v>
      </c>
      <c r="M34" s="68">
        <v>23779.68</v>
      </c>
      <c r="N34" s="68">
        <v>5000</v>
      </c>
      <c r="O34" s="68">
        <v>0</v>
      </c>
      <c r="P34" s="68">
        <v>0</v>
      </c>
      <c r="Q34" s="68"/>
      <c r="R34" s="68">
        <v>3346.25</v>
      </c>
      <c r="S34" s="50">
        <v>3346.25</v>
      </c>
      <c r="T34" s="68">
        <v>0</v>
      </c>
      <c r="U34" s="80">
        <v>0</v>
      </c>
      <c r="V34" s="68">
        <v>0</v>
      </c>
      <c r="W34" s="68"/>
    </row>
    <row r="35" spans="1:23" ht="17.25" customHeight="1">
      <c r="A35" s="71" t="s">
        <v>120</v>
      </c>
      <c r="B35" s="74"/>
      <c r="C35" s="74"/>
      <c r="D35" s="74"/>
      <c r="E35" s="50">
        <v>221</v>
      </c>
      <c r="F35" s="68">
        <v>221</v>
      </c>
      <c r="G35" s="68">
        <v>0</v>
      </c>
      <c r="H35" s="68">
        <v>0</v>
      </c>
      <c r="I35" s="68">
        <v>0</v>
      </c>
      <c r="J35" s="68"/>
      <c r="K35" s="68"/>
      <c r="L35" s="50">
        <v>23842.03</v>
      </c>
      <c r="M35" s="68">
        <v>23842.03</v>
      </c>
      <c r="N35" s="68">
        <v>0</v>
      </c>
      <c r="O35" s="68">
        <v>0</v>
      </c>
      <c r="P35" s="68">
        <v>0</v>
      </c>
      <c r="Q35" s="68"/>
      <c r="R35" s="68">
        <v>4510.75</v>
      </c>
      <c r="S35" s="50">
        <v>4510.75</v>
      </c>
      <c r="T35" s="68">
        <v>0</v>
      </c>
      <c r="U35" s="68">
        <v>0</v>
      </c>
      <c r="V35" s="68">
        <v>0</v>
      </c>
      <c r="W35" s="68"/>
    </row>
    <row r="36" spans="1:23" ht="17.25" customHeight="1">
      <c r="A36" s="71" t="s">
        <v>121</v>
      </c>
      <c r="B36" s="74"/>
      <c r="C36" s="74"/>
      <c r="D36" s="74"/>
      <c r="E36" s="50">
        <v>283</v>
      </c>
      <c r="F36" s="68">
        <v>245</v>
      </c>
      <c r="G36" s="68">
        <v>26</v>
      </c>
      <c r="H36" s="68">
        <v>0</v>
      </c>
      <c r="I36" s="68">
        <v>12</v>
      </c>
      <c r="J36" s="68"/>
      <c r="K36" s="68"/>
      <c r="L36" s="50">
        <v>20923.27</v>
      </c>
      <c r="M36" s="68">
        <v>13678.55</v>
      </c>
      <c r="N36" s="68">
        <v>4181.34</v>
      </c>
      <c r="O36" s="68">
        <v>0</v>
      </c>
      <c r="P36" s="68">
        <v>3063.38</v>
      </c>
      <c r="Q36" s="68"/>
      <c r="R36" s="68">
        <v>1655.62</v>
      </c>
      <c r="S36" s="50">
        <v>1220.35</v>
      </c>
      <c r="T36" s="68">
        <v>136</v>
      </c>
      <c r="U36" s="68">
        <v>0</v>
      </c>
      <c r="V36" s="68">
        <v>299.27</v>
      </c>
      <c r="W36" s="68"/>
    </row>
    <row r="37" spans="1:23" ht="17.25" customHeight="1">
      <c r="A37" s="16" t="s">
        <v>122</v>
      </c>
      <c r="B37" s="74"/>
      <c r="C37" s="74"/>
      <c r="D37" s="74"/>
      <c r="E37" s="50">
        <v>300</v>
      </c>
      <c r="F37" s="68">
        <v>285</v>
      </c>
      <c r="G37" s="68">
        <v>10</v>
      </c>
      <c r="H37" s="68">
        <v>5</v>
      </c>
      <c r="I37" s="68">
        <v>0</v>
      </c>
      <c r="J37" s="68"/>
      <c r="K37" s="68"/>
      <c r="L37" s="50">
        <v>69478.76999999999</v>
      </c>
      <c r="M37" s="68">
        <v>60408.77</v>
      </c>
      <c r="N37" s="68">
        <v>2500</v>
      </c>
      <c r="O37" s="68">
        <v>6570</v>
      </c>
      <c r="P37" s="68">
        <v>0</v>
      </c>
      <c r="Q37" s="68"/>
      <c r="R37" s="68">
        <v>1616.12</v>
      </c>
      <c r="S37" s="50">
        <v>1616.12</v>
      </c>
      <c r="T37" s="68">
        <v>0</v>
      </c>
      <c r="U37" s="68">
        <v>0</v>
      </c>
      <c r="V37" s="68">
        <v>0</v>
      </c>
      <c r="W37" s="68"/>
    </row>
    <row r="38" spans="1:23" ht="17.25" customHeight="1">
      <c r="A38" s="16" t="s">
        <v>123</v>
      </c>
      <c r="B38" s="71"/>
      <c r="C38" s="71"/>
      <c r="D38" s="71"/>
      <c r="E38" s="50">
        <v>140</v>
      </c>
      <c r="F38" s="68">
        <v>140</v>
      </c>
      <c r="G38" s="68">
        <v>0</v>
      </c>
      <c r="H38" s="68">
        <v>0</v>
      </c>
      <c r="I38" s="68">
        <v>0</v>
      </c>
      <c r="J38" s="68"/>
      <c r="K38" s="68"/>
      <c r="L38" s="50">
        <v>5351.43</v>
      </c>
      <c r="M38" s="68">
        <v>5351.43</v>
      </c>
      <c r="N38" s="68">
        <v>0</v>
      </c>
      <c r="O38" s="68">
        <v>0</v>
      </c>
      <c r="P38" s="68">
        <v>0</v>
      </c>
      <c r="Q38" s="68"/>
      <c r="R38" s="68">
        <v>1606.63</v>
      </c>
      <c r="S38" s="50">
        <v>1606.63</v>
      </c>
      <c r="T38" s="68">
        <v>0</v>
      </c>
      <c r="U38" s="68">
        <v>0</v>
      </c>
      <c r="V38" s="68">
        <v>0</v>
      </c>
      <c r="W38" s="68"/>
    </row>
    <row r="39" spans="1:23" ht="17.25" customHeight="1">
      <c r="A39" s="16" t="s">
        <v>130</v>
      </c>
      <c r="B39" s="71"/>
      <c r="C39" s="71"/>
      <c r="D39" s="71"/>
      <c r="E39" s="50" t="s">
        <v>106</v>
      </c>
      <c r="F39" s="68" t="s">
        <v>106</v>
      </c>
      <c r="G39" s="68" t="s">
        <v>106</v>
      </c>
      <c r="H39" s="68" t="s">
        <v>106</v>
      </c>
      <c r="I39" s="68" t="s">
        <v>106</v>
      </c>
      <c r="J39" s="68"/>
      <c r="K39" s="68"/>
      <c r="L39" s="68" t="s">
        <v>106</v>
      </c>
      <c r="M39" s="68" t="s">
        <v>106</v>
      </c>
      <c r="N39" s="68" t="s">
        <v>106</v>
      </c>
      <c r="O39" s="68" t="s">
        <v>106</v>
      </c>
      <c r="P39" s="68" t="s">
        <v>106</v>
      </c>
      <c r="Q39" s="68"/>
      <c r="R39" s="68" t="s">
        <v>106</v>
      </c>
      <c r="S39" s="50" t="s">
        <v>106</v>
      </c>
      <c r="T39" s="68" t="s">
        <v>106</v>
      </c>
      <c r="U39" s="68" t="s">
        <v>106</v>
      </c>
      <c r="V39" s="68" t="s">
        <v>106</v>
      </c>
      <c r="W39" s="68"/>
    </row>
    <row r="40" spans="1:23" ht="17.25" customHeight="1">
      <c r="A40" s="182"/>
      <c r="B40" s="182"/>
      <c r="C40" s="182"/>
      <c r="D40" s="182"/>
      <c r="E40" s="94"/>
      <c r="F40" s="94"/>
      <c r="G40" s="94"/>
      <c r="H40" s="94"/>
      <c r="I40" s="94"/>
      <c r="J40" s="94"/>
      <c r="K40" s="94"/>
      <c r="L40" s="95"/>
      <c r="M40" s="94"/>
      <c r="N40" s="94"/>
      <c r="O40" s="94"/>
      <c r="P40" s="94"/>
      <c r="Q40" s="94"/>
      <c r="R40" s="44"/>
      <c r="S40" s="44"/>
      <c r="T40" s="44"/>
      <c r="U40" s="44"/>
      <c r="V40" s="44"/>
      <c r="W40" s="44"/>
    </row>
    <row r="41" spans="1:17" ht="11.25">
      <c r="A41" s="16"/>
      <c r="B41" s="16"/>
      <c r="C41" s="16"/>
      <c r="D41" s="16"/>
      <c r="E41" s="16"/>
      <c r="F41" s="16"/>
      <c r="G41" s="16"/>
      <c r="H41" s="16"/>
      <c r="I41" s="16"/>
      <c r="J41" s="16"/>
      <c r="K41" s="16"/>
      <c r="L41" s="16"/>
      <c r="M41" s="16"/>
      <c r="N41" s="16"/>
      <c r="O41" s="16"/>
      <c r="P41" s="16"/>
      <c r="Q41" s="44"/>
    </row>
    <row r="42" ht="11.25" hidden="1">
      <c r="A42" s="120" t="s">
        <v>2</v>
      </c>
    </row>
  </sheetData>
  <sheetProtection/>
  <mergeCells count="14">
    <mergeCell ref="O2:Q2"/>
    <mergeCell ref="A40:D40"/>
    <mergeCell ref="L7:Q7"/>
    <mergeCell ref="A7:D10"/>
    <mergeCell ref="A13:D13"/>
    <mergeCell ref="A22:D22"/>
    <mergeCell ref="A23:D23"/>
    <mergeCell ref="A27:D27"/>
    <mergeCell ref="A31:D31"/>
    <mergeCell ref="A2:M2"/>
    <mergeCell ref="A3:M3"/>
    <mergeCell ref="A4:M4"/>
    <mergeCell ref="A12:D12"/>
    <mergeCell ref="E7:J7"/>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7.xml><?xml version="1.0" encoding="utf-8"?>
<worksheet xmlns="http://schemas.openxmlformats.org/spreadsheetml/2006/main" xmlns:r="http://schemas.openxmlformats.org/officeDocument/2006/relationships">
  <dimension ref="A2:Y47"/>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83203125" style="0" customWidth="1"/>
    <col min="5" max="5" width="13.33203125" style="0" customWidth="1"/>
    <col min="6" max="6" width="18.83203125" style="0" customWidth="1"/>
    <col min="7" max="7" width="17.66015625" style="0" customWidth="1"/>
    <col min="8" max="9" width="16.66015625" style="0" customWidth="1"/>
    <col min="10" max="10" width="2.66015625" style="0" customWidth="1"/>
    <col min="11" max="16384" width="0" style="0" hidden="1" customWidth="1"/>
  </cols>
  <sheetData>
    <row r="1" ht="15.75" customHeight="1"/>
    <row r="2" spans="1:12" ht="12.75">
      <c r="A2" s="132" t="s">
        <v>126</v>
      </c>
      <c r="B2" s="132"/>
      <c r="C2" s="132"/>
      <c r="D2" s="132"/>
      <c r="E2" s="132"/>
      <c r="F2" s="132"/>
      <c r="G2" s="132"/>
      <c r="H2" s="27"/>
      <c r="I2" s="157" t="s">
        <v>86</v>
      </c>
      <c r="J2" s="157"/>
      <c r="K2" t="s">
        <v>2</v>
      </c>
      <c r="L2" s="1"/>
    </row>
    <row r="3" spans="1:12" ht="12.75">
      <c r="A3" s="132" t="s">
        <v>85</v>
      </c>
      <c r="B3" s="132"/>
      <c r="C3" s="132"/>
      <c r="D3" s="132"/>
      <c r="E3" s="132"/>
      <c r="F3" s="132"/>
      <c r="G3" s="132"/>
      <c r="H3" s="60"/>
      <c r="I3" s="60"/>
      <c r="J3" s="2" t="s">
        <v>90</v>
      </c>
      <c r="L3" s="1"/>
    </row>
    <row r="4" spans="1:12" ht="12.75">
      <c r="A4" s="132">
        <v>2012</v>
      </c>
      <c r="B4" s="132"/>
      <c r="C4" s="132"/>
      <c r="D4" s="132"/>
      <c r="E4" s="132"/>
      <c r="F4" s="132"/>
      <c r="G4" s="61"/>
      <c r="H4" s="60"/>
      <c r="I4" s="60"/>
      <c r="J4" s="4"/>
      <c r="L4" s="3"/>
    </row>
    <row r="5" spans="1:9" ht="11.25" customHeight="1">
      <c r="A5" s="5"/>
      <c r="B5" s="5"/>
      <c r="C5" s="5"/>
      <c r="D5" s="5"/>
      <c r="E5" s="6"/>
      <c r="F5" s="6"/>
      <c r="G5" s="6"/>
      <c r="H5" s="6"/>
      <c r="I5" s="6"/>
    </row>
    <row r="6" spans="5:10" ht="1.5" customHeight="1">
      <c r="E6" s="7"/>
      <c r="F6" s="7"/>
      <c r="G6" s="7"/>
      <c r="H6" s="7"/>
      <c r="I6" s="7"/>
      <c r="J6" s="7"/>
    </row>
    <row r="7" spans="1:10" s="11" customFormat="1" ht="11.25" customHeight="1">
      <c r="A7" s="183" t="s">
        <v>83</v>
      </c>
      <c r="B7" s="183"/>
      <c r="C7" s="183"/>
      <c r="D7" s="183"/>
      <c r="E7" s="180" t="s">
        <v>129</v>
      </c>
      <c r="F7" s="181"/>
      <c r="G7" s="181"/>
      <c r="H7" s="181"/>
      <c r="I7" s="181"/>
      <c r="J7" s="181"/>
    </row>
    <row r="8" spans="1:10" s="11" customFormat="1" ht="1.5" customHeight="1">
      <c r="A8" s="183"/>
      <c r="B8" s="183"/>
      <c r="C8" s="183"/>
      <c r="D8" s="183"/>
      <c r="E8" s="66"/>
      <c r="F8" s="66"/>
      <c r="G8" s="66"/>
      <c r="H8" s="66"/>
      <c r="I8" s="66"/>
      <c r="J8" s="66"/>
    </row>
    <row r="9" spans="1:10" s="11" customFormat="1" ht="1.5" customHeight="1">
      <c r="A9" s="183"/>
      <c r="B9" s="183"/>
      <c r="C9" s="183"/>
      <c r="D9" s="183"/>
      <c r="E9" s="65"/>
      <c r="F9" s="65"/>
      <c r="G9" s="65"/>
      <c r="H9" s="65"/>
      <c r="I9" s="65"/>
      <c r="J9" s="65"/>
    </row>
    <row r="10" spans="1:10" s="11" customFormat="1" ht="11.25">
      <c r="A10" s="183"/>
      <c r="B10" s="183"/>
      <c r="C10" s="183"/>
      <c r="D10" s="183"/>
      <c r="E10" s="63" t="s">
        <v>5</v>
      </c>
      <c r="F10" s="29" t="s">
        <v>89</v>
      </c>
      <c r="G10" s="29" t="s">
        <v>88</v>
      </c>
      <c r="H10" s="29" t="s">
        <v>87</v>
      </c>
      <c r="I10" s="62" t="s">
        <v>77</v>
      </c>
      <c r="J10" s="30" t="s">
        <v>17</v>
      </c>
    </row>
    <row r="11" spans="1:10" ht="1.5" customHeight="1">
      <c r="A11" s="18"/>
      <c r="B11" s="18"/>
      <c r="C11" s="18"/>
      <c r="D11" s="18"/>
      <c r="E11" s="18"/>
      <c r="F11" s="18"/>
      <c r="G11" s="18"/>
      <c r="H11" s="18"/>
      <c r="I11" s="18"/>
      <c r="J11" s="18"/>
    </row>
    <row r="12" spans="1:15" ht="23.25" customHeight="1">
      <c r="A12" s="187" t="s">
        <v>76</v>
      </c>
      <c r="B12" s="168"/>
      <c r="C12" s="168"/>
      <c r="D12" s="168"/>
      <c r="E12" s="47">
        <v>167958.53</v>
      </c>
      <c r="F12" s="47">
        <v>58806.990000000005</v>
      </c>
      <c r="G12" s="47">
        <v>6276.75</v>
      </c>
      <c r="H12" s="47">
        <v>14610.01</v>
      </c>
      <c r="I12" s="47">
        <v>52206.409999999996</v>
      </c>
      <c r="J12" s="16"/>
      <c r="K12" s="97"/>
      <c r="L12" s="97"/>
      <c r="M12" s="97"/>
      <c r="N12" s="97"/>
      <c r="O12" s="97"/>
    </row>
    <row r="13" spans="1:23" ht="23.25" customHeight="1">
      <c r="A13" s="184" t="s">
        <v>99</v>
      </c>
      <c r="B13" s="184"/>
      <c r="C13" s="184"/>
      <c r="D13" s="184"/>
      <c r="E13" s="50">
        <v>0</v>
      </c>
      <c r="F13" s="68">
        <v>0</v>
      </c>
      <c r="G13" s="68">
        <v>0</v>
      </c>
      <c r="H13" s="68">
        <v>0</v>
      </c>
      <c r="I13" s="68">
        <v>0</v>
      </c>
      <c r="J13" s="68"/>
      <c r="K13" s="98"/>
      <c r="L13" s="99"/>
      <c r="M13" s="98"/>
      <c r="N13" s="98"/>
      <c r="O13" s="98"/>
      <c r="P13" s="68"/>
      <c r="Q13" s="68"/>
      <c r="R13" s="68"/>
      <c r="S13" s="50"/>
      <c r="T13" s="68"/>
      <c r="U13" s="68"/>
      <c r="V13" s="68"/>
      <c r="W13" s="68"/>
    </row>
    <row r="14" spans="1:23" ht="16.5" customHeight="1">
      <c r="A14" s="69" t="s">
        <v>100</v>
      </c>
      <c r="B14" s="70"/>
      <c r="C14" s="70"/>
      <c r="D14" s="70"/>
      <c r="E14" s="50">
        <v>1946.04</v>
      </c>
      <c r="F14" s="68">
        <v>1946.04</v>
      </c>
      <c r="G14" s="68">
        <v>0</v>
      </c>
      <c r="H14" s="68">
        <v>0</v>
      </c>
      <c r="I14" s="68">
        <v>0</v>
      </c>
      <c r="J14" s="68"/>
      <c r="K14" s="98"/>
      <c r="L14" s="99"/>
      <c r="M14" s="98"/>
      <c r="N14" s="98"/>
      <c r="O14" s="98"/>
      <c r="P14" s="68"/>
      <c r="Q14" s="68"/>
      <c r="R14" s="68"/>
      <c r="S14" s="50"/>
      <c r="T14" s="68"/>
      <c r="U14" s="68"/>
      <c r="V14" s="68"/>
      <c r="W14" s="68"/>
    </row>
    <row r="15" spans="1:23" ht="16.5" customHeight="1">
      <c r="A15" s="79" t="s">
        <v>101</v>
      </c>
      <c r="B15" s="70"/>
      <c r="C15" s="70"/>
      <c r="D15" s="70"/>
      <c r="E15" s="50">
        <v>20433.15</v>
      </c>
      <c r="F15" s="68">
        <v>7711.68</v>
      </c>
      <c r="G15" s="68">
        <v>498.58</v>
      </c>
      <c r="H15" s="68">
        <v>11577.95</v>
      </c>
      <c r="I15" s="68">
        <v>644.94</v>
      </c>
      <c r="J15" s="50"/>
      <c r="K15" s="99"/>
      <c r="L15" s="99"/>
      <c r="M15" s="98"/>
      <c r="N15" s="98"/>
      <c r="O15" s="98"/>
      <c r="P15" s="68"/>
      <c r="Q15" s="68"/>
      <c r="R15" s="68"/>
      <c r="S15" s="50"/>
      <c r="T15" s="68"/>
      <c r="U15" s="68"/>
      <c r="V15" s="68"/>
      <c r="W15" s="68"/>
    </row>
    <row r="16" spans="1:23" ht="16.5" customHeight="1">
      <c r="A16" s="79" t="s">
        <v>102</v>
      </c>
      <c r="B16" s="70"/>
      <c r="C16" s="70"/>
      <c r="D16" s="70"/>
      <c r="E16" s="50">
        <v>53368.28</v>
      </c>
      <c r="F16" s="72">
        <v>6549.59</v>
      </c>
      <c r="G16" s="72">
        <v>5642.17</v>
      </c>
      <c r="H16" s="72">
        <v>2712.52</v>
      </c>
      <c r="I16" s="72">
        <v>38464</v>
      </c>
      <c r="J16" s="68"/>
      <c r="K16" s="98"/>
      <c r="L16" s="100"/>
      <c r="M16" s="101"/>
      <c r="N16" s="101"/>
      <c r="O16" s="101"/>
      <c r="P16" s="72"/>
      <c r="Q16" s="68"/>
      <c r="R16" s="106"/>
      <c r="S16" s="50"/>
      <c r="T16" s="72"/>
      <c r="U16" s="72"/>
      <c r="V16" s="72"/>
      <c r="W16" s="72"/>
    </row>
    <row r="17" spans="1:24" ht="16.5" customHeight="1">
      <c r="A17" s="71" t="s">
        <v>103</v>
      </c>
      <c r="B17" s="71"/>
      <c r="C17" s="71"/>
      <c r="D17" s="71"/>
      <c r="E17" s="91">
        <v>8547.52</v>
      </c>
      <c r="F17" s="72">
        <v>8227.52</v>
      </c>
      <c r="G17" s="72">
        <v>0</v>
      </c>
      <c r="H17" s="73">
        <v>320</v>
      </c>
      <c r="I17" s="73">
        <v>0</v>
      </c>
      <c r="J17" s="72"/>
      <c r="K17" s="101"/>
      <c r="L17" s="100"/>
      <c r="M17" s="101"/>
      <c r="N17" s="101"/>
      <c r="O17" s="101"/>
      <c r="P17" s="73"/>
      <c r="Q17" s="72"/>
      <c r="R17" s="72"/>
      <c r="S17" s="91"/>
      <c r="T17" s="72"/>
      <c r="U17" s="73"/>
      <c r="V17" s="73"/>
      <c r="W17" s="72"/>
      <c r="X17" s="42"/>
    </row>
    <row r="18" spans="1:23" ht="16.5" customHeight="1">
      <c r="A18" s="71" t="s">
        <v>104</v>
      </c>
      <c r="B18" s="71"/>
      <c r="C18" s="71"/>
      <c r="D18" s="71"/>
      <c r="E18" s="50">
        <v>150</v>
      </c>
      <c r="F18" s="68">
        <v>150</v>
      </c>
      <c r="G18" s="68">
        <v>0</v>
      </c>
      <c r="H18" s="68">
        <v>0</v>
      </c>
      <c r="I18" s="68">
        <v>0</v>
      </c>
      <c r="J18" s="68"/>
      <c r="K18" s="98"/>
      <c r="L18" s="99"/>
      <c r="M18" s="98"/>
      <c r="N18" s="98"/>
      <c r="O18" s="98"/>
      <c r="P18" s="68"/>
      <c r="Q18" s="68"/>
      <c r="R18" s="68"/>
      <c r="S18" s="50"/>
      <c r="T18" s="68"/>
      <c r="U18" s="68"/>
      <c r="V18" s="68"/>
      <c r="W18" s="68"/>
    </row>
    <row r="19" spans="1:23" ht="16.5" customHeight="1">
      <c r="A19" s="16" t="s">
        <v>124</v>
      </c>
      <c r="B19" s="74"/>
      <c r="C19" s="74"/>
      <c r="D19" s="74"/>
      <c r="E19" s="50">
        <v>1729.35</v>
      </c>
      <c r="F19" s="68">
        <v>1729.35</v>
      </c>
      <c r="G19" s="68">
        <v>0</v>
      </c>
      <c r="H19" s="68">
        <v>0</v>
      </c>
      <c r="I19" s="68">
        <v>0</v>
      </c>
      <c r="J19" s="68"/>
      <c r="K19" s="98"/>
      <c r="L19" s="99"/>
      <c r="M19" s="98"/>
      <c r="N19" s="98"/>
      <c r="O19" s="98"/>
      <c r="P19" s="68"/>
      <c r="Q19" s="68"/>
      <c r="R19" s="68"/>
      <c r="S19" s="50"/>
      <c r="T19" s="68"/>
      <c r="U19" s="68"/>
      <c r="V19" s="68"/>
      <c r="W19" s="68"/>
    </row>
    <row r="20" spans="1:23" ht="16.5" customHeight="1">
      <c r="A20" s="16" t="s">
        <v>105</v>
      </c>
      <c r="B20" s="74"/>
      <c r="C20" s="74"/>
      <c r="D20" s="74"/>
      <c r="E20" s="50">
        <v>24404.13</v>
      </c>
      <c r="F20" s="68" t="s">
        <v>106</v>
      </c>
      <c r="G20" s="68" t="s">
        <v>106</v>
      </c>
      <c r="H20" s="68" t="s">
        <v>106</v>
      </c>
      <c r="I20" s="68" t="s">
        <v>106</v>
      </c>
      <c r="J20" s="68"/>
      <c r="K20" s="98"/>
      <c r="L20" s="99"/>
      <c r="M20" s="98"/>
      <c r="N20" s="98"/>
      <c r="O20" s="98"/>
      <c r="P20" s="68"/>
      <c r="Q20" s="68"/>
      <c r="R20" s="68"/>
      <c r="S20" s="50"/>
      <c r="T20" s="68"/>
      <c r="U20" s="68"/>
      <c r="V20" s="68"/>
      <c r="W20" s="68"/>
    </row>
    <row r="21" spans="1:23" ht="16.5" customHeight="1">
      <c r="A21" s="71" t="s">
        <v>107</v>
      </c>
      <c r="B21" s="74"/>
      <c r="C21" s="74"/>
      <c r="D21" s="74"/>
      <c r="E21" s="50">
        <v>661.4</v>
      </c>
      <c r="F21" s="68">
        <v>661.4</v>
      </c>
      <c r="G21" s="68">
        <v>0</v>
      </c>
      <c r="H21" s="68">
        <v>0</v>
      </c>
      <c r="I21" s="68">
        <v>0</v>
      </c>
      <c r="J21" s="68"/>
      <c r="K21" s="98"/>
      <c r="L21" s="99"/>
      <c r="M21" s="98"/>
      <c r="N21" s="98"/>
      <c r="O21" s="98"/>
      <c r="P21" s="68"/>
      <c r="Q21" s="68"/>
      <c r="R21" s="68"/>
      <c r="S21" s="50"/>
      <c r="T21" s="68"/>
      <c r="U21" s="68"/>
      <c r="V21" s="68"/>
      <c r="W21" s="68"/>
    </row>
    <row r="22" spans="1:23" ht="16.5" customHeight="1">
      <c r="A22" s="185" t="s">
        <v>108</v>
      </c>
      <c r="B22" s="186"/>
      <c r="C22" s="186"/>
      <c r="D22" s="186"/>
      <c r="E22" s="50">
        <v>950.47</v>
      </c>
      <c r="F22" s="68">
        <v>950.47</v>
      </c>
      <c r="G22" s="68">
        <v>0</v>
      </c>
      <c r="H22" s="68">
        <v>0</v>
      </c>
      <c r="I22" s="68">
        <v>0</v>
      </c>
      <c r="J22" s="68"/>
      <c r="K22" s="98"/>
      <c r="L22" s="99"/>
      <c r="M22" s="98"/>
      <c r="N22" s="98"/>
      <c r="O22" s="98"/>
      <c r="P22" s="68"/>
      <c r="Q22" s="68"/>
      <c r="R22" s="68"/>
      <c r="S22" s="50"/>
      <c r="T22" s="68"/>
      <c r="U22" s="68"/>
      <c r="V22" s="68"/>
      <c r="W22" s="68"/>
    </row>
    <row r="23" spans="1:25" ht="16.5" customHeight="1">
      <c r="A23" s="175" t="s">
        <v>109</v>
      </c>
      <c r="B23" s="176"/>
      <c r="C23" s="176"/>
      <c r="D23" s="176"/>
      <c r="E23" s="50">
        <v>1398.2</v>
      </c>
      <c r="F23" s="68">
        <v>0</v>
      </c>
      <c r="G23" s="68">
        <v>0</v>
      </c>
      <c r="H23" s="68">
        <v>0</v>
      </c>
      <c r="I23" s="68">
        <v>1398.2</v>
      </c>
      <c r="J23" s="68"/>
      <c r="K23" s="98"/>
      <c r="L23" s="99"/>
      <c r="M23" s="98"/>
      <c r="N23" s="98"/>
      <c r="O23" s="98"/>
      <c r="P23" s="68"/>
      <c r="Q23" s="68"/>
      <c r="R23" s="68"/>
      <c r="S23" s="50"/>
      <c r="T23" s="68"/>
      <c r="U23" s="68"/>
      <c r="V23" s="68"/>
      <c r="W23" s="68"/>
      <c r="Y23" s="76"/>
    </row>
    <row r="24" spans="1:23" ht="16.5" customHeight="1">
      <c r="A24" s="16" t="s">
        <v>110</v>
      </c>
      <c r="B24" s="74"/>
      <c r="C24" s="74"/>
      <c r="D24" s="74"/>
      <c r="E24" s="50">
        <v>11400</v>
      </c>
      <c r="F24" s="68">
        <v>0</v>
      </c>
      <c r="G24" s="68">
        <v>0</v>
      </c>
      <c r="H24" s="68">
        <v>0</v>
      </c>
      <c r="I24" s="68">
        <v>11400</v>
      </c>
      <c r="J24" s="68"/>
      <c r="K24" s="98"/>
      <c r="L24" s="99"/>
      <c r="M24" s="98"/>
      <c r="N24" s="98"/>
      <c r="O24" s="98"/>
      <c r="P24" s="68"/>
      <c r="Q24" s="68"/>
      <c r="R24" s="68"/>
      <c r="S24" s="50"/>
      <c r="T24" s="68"/>
      <c r="U24" s="68"/>
      <c r="V24" s="68"/>
      <c r="W24" s="68"/>
    </row>
    <row r="25" spans="1:25" ht="16.5" customHeight="1">
      <c r="A25" s="71" t="s">
        <v>111</v>
      </c>
      <c r="B25" s="74"/>
      <c r="C25" s="74"/>
      <c r="D25" s="74"/>
      <c r="E25" s="50">
        <v>0</v>
      </c>
      <c r="F25" s="68">
        <v>0</v>
      </c>
      <c r="G25" s="68">
        <v>0</v>
      </c>
      <c r="H25" s="68">
        <v>0</v>
      </c>
      <c r="I25" s="68">
        <v>0</v>
      </c>
      <c r="J25" s="68"/>
      <c r="K25" s="98"/>
      <c r="L25" s="99"/>
      <c r="M25" s="98"/>
      <c r="N25" s="98"/>
      <c r="O25" s="98"/>
      <c r="P25" s="68"/>
      <c r="Q25" s="68"/>
      <c r="R25" s="68"/>
      <c r="S25" s="50"/>
      <c r="T25" s="68"/>
      <c r="U25" s="68"/>
      <c r="V25" s="68"/>
      <c r="W25" s="68"/>
      <c r="Y25" s="76"/>
    </row>
    <row r="26" spans="1:25" ht="16.5" customHeight="1">
      <c r="A26" s="71" t="s">
        <v>112</v>
      </c>
      <c r="B26" s="74"/>
      <c r="C26" s="74"/>
      <c r="D26" s="74"/>
      <c r="E26" s="50">
        <v>0</v>
      </c>
      <c r="F26" s="68">
        <v>0</v>
      </c>
      <c r="G26" s="68">
        <v>0</v>
      </c>
      <c r="H26" s="68">
        <v>0</v>
      </c>
      <c r="I26" s="68">
        <v>0</v>
      </c>
      <c r="J26" s="68"/>
      <c r="K26" s="98"/>
      <c r="L26" s="99"/>
      <c r="M26" s="98"/>
      <c r="N26" s="98"/>
      <c r="O26" s="98"/>
      <c r="P26" s="68"/>
      <c r="Q26" s="77"/>
      <c r="R26" s="77"/>
      <c r="S26" s="50"/>
      <c r="T26" s="68"/>
      <c r="U26" s="68"/>
      <c r="V26" s="68"/>
      <c r="W26" s="68"/>
      <c r="Y26" s="76"/>
    </row>
    <row r="27" spans="1:25" ht="16.5" customHeight="1">
      <c r="A27" s="176" t="s">
        <v>113</v>
      </c>
      <c r="B27" s="176"/>
      <c r="C27" s="176"/>
      <c r="D27" s="176"/>
      <c r="E27" s="50">
        <v>894.21</v>
      </c>
      <c r="F27" s="68">
        <v>894.21</v>
      </c>
      <c r="G27" s="68">
        <v>0</v>
      </c>
      <c r="H27" s="68">
        <v>0</v>
      </c>
      <c r="I27" s="68">
        <v>0</v>
      </c>
      <c r="J27" s="68"/>
      <c r="K27" s="101"/>
      <c r="L27" s="102"/>
      <c r="M27" s="103"/>
      <c r="N27" s="104"/>
      <c r="O27" s="98"/>
      <c r="P27" s="68"/>
      <c r="Q27" s="68"/>
      <c r="R27" s="68"/>
      <c r="S27" s="96"/>
      <c r="T27" s="78"/>
      <c r="U27" s="68"/>
      <c r="V27" s="68"/>
      <c r="W27" s="68"/>
      <c r="Y27" s="76"/>
    </row>
    <row r="28" spans="1:25" ht="16.5" customHeight="1">
      <c r="A28" s="75" t="s">
        <v>114</v>
      </c>
      <c r="B28" s="75"/>
      <c r="C28" s="75"/>
      <c r="D28" s="75"/>
      <c r="E28" s="50">
        <v>0</v>
      </c>
      <c r="F28" s="68">
        <v>0</v>
      </c>
      <c r="G28" s="68">
        <v>0</v>
      </c>
      <c r="H28" s="68">
        <v>0</v>
      </c>
      <c r="I28" s="68">
        <v>0</v>
      </c>
      <c r="J28" s="68"/>
      <c r="K28" s="98"/>
      <c r="L28" s="99"/>
      <c r="M28" s="98"/>
      <c r="N28" s="98"/>
      <c r="O28" s="98"/>
      <c r="P28" s="68"/>
      <c r="Q28" s="68"/>
      <c r="R28" s="68"/>
      <c r="S28" s="50"/>
      <c r="T28" s="68"/>
      <c r="U28" s="68"/>
      <c r="V28" s="68"/>
      <c r="W28" s="68"/>
      <c r="Y28" s="76"/>
    </row>
    <row r="29" spans="1:25" ht="16.5" customHeight="1">
      <c r="A29" s="75" t="s">
        <v>115</v>
      </c>
      <c r="B29" s="75"/>
      <c r="C29" s="75"/>
      <c r="D29" s="75"/>
      <c r="E29" s="91" t="s">
        <v>106</v>
      </c>
      <c r="F29" s="72" t="s">
        <v>106</v>
      </c>
      <c r="G29" s="72" t="s">
        <v>106</v>
      </c>
      <c r="H29" s="72">
        <v>0</v>
      </c>
      <c r="I29" s="72" t="s">
        <v>106</v>
      </c>
      <c r="J29" s="77"/>
      <c r="K29" s="98"/>
      <c r="L29" s="99"/>
      <c r="M29" s="98"/>
      <c r="N29" s="98"/>
      <c r="O29" s="98"/>
      <c r="P29" s="68"/>
      <c r="Q29" s="68"/>
      <c r="R29" s="68"/>
      <c r="S29" s="50"/>
      <c r="T29" s="68"/>
      <c r="U29" s="68"/>
      <c r="V29" s="68"/>
      <c r="W29" s="68"/>
      <c r="Y29" s="76"/>
    </row>
    <row r="30" spans="1:23" ht="16.5" customHeight="1">
      <c r="A30" s="71" t="s">
        <v>116</v>
      </c>
      <c r="B30" s="74"/>
      <c r="C30" s="74"/>
      <c r="D30" s="74"/>
      <c r="E30" s="50">
        <v>1777.81</v>
      </c>
      <c r="F30" s="68">
        <v>1777.81</v>
      </c>
      <c r="G30" s="68">
        <v>0</v>
      </c>
      <c r="H30" s="68">
        <v>0</v>
      </c>
      <c r="I30" s="68">
        <v>0</v>
      </c>
      <c r="J30" s="68"/>
      <c r="K30" s="98"/>
      <c r="L30" s="99"/>
      <c r="M30" s="98"/>
      <c r="N30" s="98"/>
      <c r="O30" s="98"/>
      <c r="P30" s="68"/>
      <c r="Q30" s="68"/>
      <c r="R30" s="68"/>
      <c r="S30" s="50"/>
      <c r="T30" s="68"/>
      <c r="U30" s="68"/>
      <c r="V30" s="68"/>
      <c r="W30" s="68"/>
    </row>
    <row r="31" spans="1:23" ht="16.5" customHeight="1">
      <c r="A31" s="177" t="s">
        <v>131</v>
      </c>
      <c r="B31" s="177"/>
      <c r="C31" s="177"/>
      <c r="D31" s="177"/>
      <c r="E31" s="107">
        <v>15694.05</v>
      </c>
      <c r="F31" s="68">
        <v>15694.05</v>
      </c>
      <c r="G31" s="68">
        <v>0</v>
      </c>
      <c r="H31" s="68">
        <v>0</v>
      </c>
      <c r="I31" s="68">
        <v>0</v>
      </c>
      <c r="J31" s="68"/>
      <c r="K31" s="97"/>
      <c r="L31" s="99"/>
      <c r="M31" s="98"/>
      <c r="N31" s="98"/>
      <c r="O31" s="98"/>
      <c r="P31" s="68"/>
      <c r="Q31" s="68"/>
      <c r="R31" s="68"/>
      <c r="S31" s="50"/>
      <c r="T31" s="68"/>
      <c r="U31" s="68"/>
      <c r="V31" s="68"/>
      <c r="W31" s="68"/>
    </row>
    <row r="32" spans="1:23" ht="17.25" customHeight="1">
      <c r="A32" s="71" t="s">
        <v>117</v>
      </c>
      <c r="B32" s="74"/>
      <c r="C32" s="74"/>
      <c r="D32" s="74"/>
      <c r="E32" s="50">
        <v>11653.43</v>
      </c>
      <c r="F32" s="80" t="s">
        <v>106</v>
      </c>
      <c r="G32" s="80" t="s">
        <v>106</v>
      </c>
      <c r="H32" s="80" t="s">
        <v>106</v>
      </c>
      <c r="I32" s="80" t="s">
        <v>106</v>
      </c>
      <c r="J32" s="68"/>
      <c r="K32" s="98"/>
      <c r="L32" s="99"/>
      <c r="M32" s="105"/>
      <c r="N32" s="105"/>
      <c r="O32" s="105"/>
      <c r="P32" s="80"/>
      <c r="Q32" s="68"/>
      <c r="R32" s="68"/>
      <c r="S32" s="50"/>
      <c r="T32" s="80"/>
      <c r="U32" s="80"/>
      <c r="V32" s="80"/>
      <c r="W32" s="80"/>
    </row>
    <row r="33" spans="1:23" ht="16.5" customHeight="1">
      <c r="A33" s="71" t="s">
        <v>118</v>
      </c>
      <c r="B33" s="74"/>
      <c r="C33" s="74"/>
      <c r="D33" s="74"/>
      <c r="E33" s="50">
        <v>215.12</v>
      </c>
      <c r="F33" s="80">
        <v>215.12</v>
      </c>
      <c r="G33" s="80">
        <v>0</v>
      </c>
      <c r="H33" s="80">
        <v>0</v>
      </c>
      <c r="I33" s="80">
        <v>0</v>
      </c>
      <c r="J33" s="80"/>
      <c r="K33" s="105"/>
      <c r="L33" s="99"/>
      <c r="M33" s="105"/>
      <c r="N33" s="105"/>
      <c r="O33" s="105"/>
      <c r="P33" s="80"/>
      <c r="Q33" s="80"/>
      <c r="R33" s="80"/>
      <c r="S33" s="50"/>
      <c r="T33" s="80"/>
      <c r="U33" s="80"/>
      <c r="V33" s="68"/>
      <c r="W33" s="68"/>
    </row>
    <row r="34" spans="1:23" ht="17.25" customHeight="1">
      <c r="A34" s="71" t="s">
        <v>119</v>
      </c>
      <c r="B34" s="74"/>
      <c r="C34" s="74"/>
      <c r="D34" s="74"/>
      <c r="E34" s="50">
        <v>3346.25</v>
      </c>
      <c r="F34" s="68">
        <v>3346.25</v>
      </c>
      <c r="G34" s="68">
        <v>0</v>
      </c>
      <c r="H34" s="68">
        <v>0</v>
      </c>
      <c r="I34" s="68">
        <v>0</v>
      </c>
      <c r="J34" s="68"/>
      <c r="K34" s="98"/>
      <c r="L34" s="99"/>
      <c r="M34" s="98"/>
      <c r="N34" s="98"/>
      <c r="O34" s="98"/>
      <c r="P34" s="68"/>
      <c r="Q34" s="68"/>
      <c r="R34" s="68"/>
      <c r="S34" s="50"/>
      <c r="T34" s="68"/>
      <c r="U34" s="80"/>
      <c r="V34" s="68"/>
      <c r="W34" s="68"/>
    </row>
    <row r="35" spans="1:23" ht="17.25" customHeight="1">
      <c r="A35" s="71" t="s">
        <v>120</v>
      </c>
      <c r="B35" s="74"/>
      <c r="C35" s="74"/>
      <c r="D35" s="74"/>
      <c r="E35" s="50">
        <v>4510.75</v>
      </c>
      <c r="F35" s="68">
        <v>4510.75</v>
      </c>
      <c r="G35" s="68">
        <v>0</v>
      </c>
      <c r="H35" s="68">
        <v>0</v>
      </c>
      <c r="I35" s="68">
        <v>0</v>
      </c>
      <c r="J35" s="68"/>
      <c r="K35" s="98"/>
      <c r="L35" s="99"/>
      <c r="M35" s="98"/>
      <c r="N35" s="98"/>
      <c r="O35" s="98"/>
      <c r="P35" s="68"/>
      <c r="Q35" s="68"/>
      <c r="R35" s="68"/>
      <c r="S35" s="50"/>
      <c r="T35" s="68"/>
      <c r="U35" s="68"/>
      <c r="V35" s="68"/>
      <c r="W35" s="68"/>
    </row>
    <row r="36" spans="1:23" ht="17.25" customHeight="1">
      <c r="A36" s="71" t="s">
        <v>121</v>
      </c>
      <c r="B36" s="74"/>
      <c r="C36" s="74"/>
      <c r="D36" s="74"/>
      <c r="E36" s="50">
        <v>1655.62</v>
      </c>
      <c r="F36" s="68">
        <v>1220.35</v>
      </c>
      <c r="G36" s="68">
        <v>136</v>
      </c>
      <c r="H36" s="68">
        <v>0</v>
      </c>
      <c r="I36" s="68">
        <v>299.27</v>
      </c>
      <c r="J36" s="68"/>
      <c r="K36" s="98"/>
      <c r="L36" s="99"/>
      <c r="M36" s="98"/>
      <c r="N36" s="98"/>
      <c r="O36" s="98"/>
      <c r="P36" s="68"/>
      <c r="Q36" s="68"/>
      <c r="R36" s="68"/>
      <c r="S36" s="50"/>
      <c r="T36" s="68"/>
      <c r="U36" s="68"/>
      <c r="V36" s="68"/>
      <c r="W36" s="68"/>
    </row>
    <row r="37" spans="1:23" ht="17.25" customHeight="1">
      <c r="A37" s="16" t="s">
        <v>122</v>
      </c>
      <c r="B37" s="74"/>
      <c r="C37" s="74"/>
      <c r="D37" s="74"/>
      <c r="E37" s="50">
        <v>1616.12</v>
      </c>
      <c r="F37" s="68">
        <v>1616.12</v>
      </c>
      <c r="G37" s="68">
        <v>0</v>
      </c>
      <c r="H37" s="68">
        <v>0</v>
      </c>
      <c r="I37" s="68">
        <v>0</v>
      </c>
      <c r="J37" s="68"/>
      <c r="K37" s="98"/>
      <c r="L37" s="99"/>
      <c r="M37" s="98"/>
      <c r="N37" s="98"/>
      <c r="O37" s="98"/>
      <c r="P37" s="68"/>
      <c r="Q37" s="68"/>
      <c r="R37" s="68"/>
      <c r="S37" s="50"/>
      <c r="T37" s="68"/>
      <c r="U37" s="68"/>
      <c r="V37" s="68"/>
      <c r="W37" s="68"/>
    </row>
    <row r="38" spans="1:23" ht="17.25" customHeight="1">
      <c r="A38" s="16" t="s">
        <v>123</v>
      </c>
      <c r="B38" s="71"/>
      <c r="C38" s="71"/>
      <c r="D38" s="71"/>
      <c r="E38" s="50">
        <v>1606.63</v>
      </c>
      <c r="F38" s="68">
        <v>1606.63</v>
      </c>
      <c r="G38" s="68">
        <v>0</v>
      </c>
      <c r="H38" s="68">
        <v>0</v>
      </c>
      <c r="I38" s="68">
        <v>0</v>
      </c>
      <c r="J38" s="68"/>
      <c r="K38" s="98"/>
      <c r="L38" s="99"/>
      <c r="M38" s="98"/>
      <c r="N38" s="98"/>
      <c r="O38" s="98"/>
      <c r="P38" s="68"/>
      <c r="Q38" s="68"/>
      <c r="R38" s="68"/>
      <c r="S38" s="50"/>
      <c r="T38" s="68"/>
      <c r="U38" s="68"/>
      <c r="V38" s="68"/>
      <c r="W38" s="68"/>
    </row>
    <row r="39" spans="1:23" ht="17.25" customHeight="1">
      <c r="A39" s="16" t="s">
        <v>130</v>
      </c>
      <c r="B39" s="71"/>
      <c r="C39" s="71"/>
      <c r="D39" s="71"/>
      <c r="E39" s="50" t="s">
        <v>106</v>
      </c>
      <c r="F39" s="68" t="s">
        <v>106</v>
      </c>
      <c r="G39" s="68" t="s">
        <v>106</v>
      </c>
      <c r="H39" s="68" t="s">
        <v>106</v>
      </c>
      <c r="I39" s="68" t="s">
        <v>106</v>
      </c>
      <c r="J39" s="68"/>
      <c r="K39" s="98"/>
      <c r="L39" s="98"/>
      <c r="M39" s="98"/>
      <c r="N39" s="98"/>
      <c r="O39" s="98"/>
      <c r="P39" s="68"/>
      <c r="Q39" s="68"/>
      <c r="R39" s="68"/>
      <c r="S39" s="50"/>
      <c r="T39" s="68"/>
      <c r="U39" s="68"/>
      <c r="V39" s="68"/>
      <c r="W39" s="68"/>
    </row>
    <row r="40" spans="1:15" ht="17.25" customHeight="1">
      <c r="A40" s="182"/>
      <c r="B40" s="182"/>
      <c r="C40" s="182"/>
      <c r="D40" s="182"/>
      <c r="E40" s="18"/>
      <c r="F40" s="18"/>
      <c r="G40" s="18"/>
      <c r="H40" s="18"/>
      <c r="I40" s="18"/>
      <c r="J40" s="18"/>
      <c r="K40" s="97"/>
      <c r="L40" s="97"/>
      <c r="M40" s="97"/>
      <c r="N40" s="97"/>
      <c r="O40" s="97"/>
    </row>
    <row r="41" spans="1:15" ht="11.25">
      <c r="A41" s="16"/>
      <c r="B41" s="16"/>
      <c r="C41" s="16"/>
      <c r="D41" s="16"/>
      <c r="E41" s="16"/>
      <c r="F41" s="16"/>
      <c r="G41" s="16"/>
      <c r="H41" s="16"/>
      <c r="I41" s="16"/>
      <c r="J41" s="44"/>
      <c r="K41" s="97"/>
      <c r="L41" s="97"/>
      <c r="M41" s="97"/>
      <c r="N41" s="97"/>
      <c r="O41" s="97"/>
    </row>
    <row r="42" spans="1:15" ht="11.25" customHeight="1">
      <c r="A42" s="20" t="s">
        <v>15</v>
      </c>
      <c r="C42" s="135" t="s">
        <v>127</v>
      </c>
      <c r="D42" s="188"/>
      <c r="E42" s="188"/>
      <c r="F42" s="188"/>
      <c r="G42" s="188"/>
      <c r="H42" s="188"/>
      <c r="I42" s="188"/>
      <c r="J42" s="188"/>
      <c r="K42" s="97"/>
      <c r="L42" s="97"/>
      <c r="M42" s="97"/>
      <c r="N42" s="97"/>
      <c r="O42" s="97"/>
    </row>
    <row r="43" spans="1:15" ht="11.25" customHeight="1">
      <c r="A43" s="20" t="s">
        <v>17</v>
      </c>
      <c r="B43" s="160" t="s">
        <v>133</v>
      </c>
      <c r="C43" s="189"/>
      <c r="D43" s="189"/>
      <c r="E43" s="189"/>
      <c r="F43" s="189"/>
      <c r="G43" s="189"/>
      <c r="H43" s="189"/>
      <c r="I43" s="189"/>
      <c r="J43" s="189"/>
      <c r="K43" s="97"/>
      <c r="L43" s="97"/>
      <c r="M43" s="97"/>
      <c r="N43" s="97"/>
      <c r="O43" s="97"/>
    </row>
    <row r="44" spans="2:15" ht="11.25" customHeight="1">
      <c r="B44" s="160"/>
      <c r="C44" s="160"/>
      <c r="D44" s="160"/>
      <c r="E44" s="160"/>
      <c r="F44" s="160"/>
      <c r="G44" s="160"/>
      <c r="H44" s="160"/>
      <c r="I44" s="160"/>
      <c r="J44" s="160"/>
      <c r="K44" s="97"/>
      <c r="L44" s="97"/>
      <c r="M44" s="97"/>
      <c r="N44" s="97"/>
      <c r="O44" s="97"/>
    </row>
    <row r="45" spans="2:15" ht="11.25">
      <c r="B45" s="160"/>
      <c r="C45" s="160"/>
      <c r="D45" s="160"/>
      <c r="E45" s="160"/>
      <c r="F45" s="160"/>
      <c r="G45" s="160"/>
      <c r="H45" s="160"/>
      <c r="I45" s="160"/>
      <c r="J45" s="160"/>
      <c r="K45" s="97"/>
      <c r="L45" s="97"/>
      <c r="M45" s="97"/>
      <c r="N45" s="97"/>
      <c r="O45" s="97"/>
    </row>
    <row r="46" spans="1:10" ht="11.25">
      <c r="A46" s="20" t="s">
        <v>21</v>
      </c>
      <c r="D46" s="135" t="s">
        <v>128</v>
      </c>
      <c r="E46" s="135"/>
      <c r="F46" s="135"/>
      <c r="G46" s="135"/>
      <c r="H46" s="135"/>
      <c r="I46" s="135"/>
      <c r="J46" s="135"/>
    </row>
    <row r="47" ht="11.25" hidden="1">
      <c r="A47" s="122" t="s">
        <v>2</v>
      </c>
    </row>
  </sheetData>
  <sheetProtection/>
  <mergeCells count="16">
    <mergeCell ref="E7:J7"/>
    <mergeCell ref="D46:J46"/>
    <mergeCell ref="A2:G2"/>
    <mergeCell ref="A3:G3"/>
    <mergeCell ref="A12:D12"/>
    <mergeCell ref="A40:D40"/>
    <mergeCell ref="C42:J42"/>
    <mergeCell ref="A4:F4"/>
    <mergeCell ref="B43:J45"/>
    <mergeCell ref="I2:J2"/>
    <mergeCell ref="A13:D13"/>
    <mergeCell ref="A22:D22"/>
    <mergeCell ref="A23:D23"/>
    <mergeCell ref="A27:D27"/>
    <mergeCell ref="A31:D31"/>
    <mergeCell ref="A7:D10"/>
  </mergeCells>
  <hyperlinks>
    <hyperlink ref="I2: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8.xml><?xml version="1.0" encoding="utf-8"?>
<worksheet xmlns="http://schemas.openxmlformats.org/spreadsheetml/2006/main" xmlns:r="http://schemas.openxmlformats.org/officeDocument/2006/relationships">
  <dimension ref="A2:Y42"/>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4.83203125" style="0" customWidth="1"/>
    <col min="5" max="5" width="7.16015625" style="0" customWidth="1"/>
    <col min="6" max="8" width="8.5" style="0" customWidth="1"/>
    <col min="9" max="9" width="7.33203125" style="0" customWidth="1"/>
    <col min="10" max="10" width="2.5" style="0" customWidth="1"/>
    <col min="11" max="11" width="3.5" style="0" customWidth="1"/>
    <col min="12" max="12" width="9" style="0" customWidth="1"/>
    <col min="13" max="13" width="10.16015625" style="0" customWidth="1"/>
    <col min="14" max="14" width="8.83203125" style="0" customWidth="1"/>
    <col min="15" max="15" width="9" style="0" customWidth="1"/>
    <col min="16" max="16" width="8.33203125" style="0" customWidth="1"/>
    <col min="17" max="17" width="2.5" style="0" customWidth="1"/>
    <col min="18" max="16384" width="0" style="0" hidden="1" customWidth="1"/>
  </cols>
  <sheetData>
    <row r="1" ht="15.75" customHeight="1"/>
    <row r="2" spans="1:19" ht="12.75">
      <c r="A2" s="132" t="s">
        <v>126</v>
      </c>
      <c r="B2" s="132"/>
      <c r="C2" s="132"/>
      <c r="D2" s="132"/>
      <c r="E2" s="132"/>
      <c r="F2" s="132"/>
      <c r="G2" s="132"/>
      <c r="H2" s="132"/>
      <c r="I2" s="132"/>
      <c r="J2" s="132"/>
      <c r="K2" s="132"/>
      <c r="L2" s="132"/>
      <c r="M2" s="132"/>
      <c r="N2" s="27"/>
      <c r="O2" s="157" t="s">
        <v>95</v>
      </c>
      <c r="P2" s="157"/>
      <c r="Q2" s="157"/>
      <c r="R2" t="s">
        <v>2</v>
      </c>
      <c r="S2" s="1"/>
    </row>
    <row r="3" spans="1:19" ht="12.75">
      <c r="A3" s="132" t="s">
        <v>94</v>
      </c>
      <c r="B3" s="132"/>
      <c r="C3" s="132"/>
      <c r="D3" s="132"/>
      <c r="E3" s="132"/>
      <c r="F3" s="132"/>
      <c r="G3" s="132"/>
      <c r="H3" s="132"/>
      <c r="I3" s="132"/>
      <c r="J3" s="132"/>
      <c r="K3" s="132"/>
      <c r="L3" s="132"/>
      <c r="M3" s="132"/>
      <c r="N3" s="60"/>
      <c r="O3" s="60"/>
      <c r="P3" s="60"/>
      <c r="Q3" s="2" t="s">
        <v>84</v>
      </c>
      <c r="S3" s="1"/>
    </row>
    <row r="4" spans="1:19" ht="12.75">
      <c r="A4" s="132">
        <v>2012</v>
      </c>
      <c r="B4" s="132"/>
      <c r="C4" s="132"/>
      <c r="D4" s="132"/>
      <c r="E4" s="132"/>
      <c r="F4" s="132"/>
      <c r="G4" s="132"/>
      <c r="H4" s="132"/>
      <c r="I4" s="132"/>
      <c r="J4" s="132"/>
      <c r="K4" s="132"/>
      <c r="L4" s="132"/>
      <c r="M4" s="132"/>
      <c r="N4" s="60"/>
      <c r="O4" s="60"/>
      <c r="P4" s="60"/>
      <c r="Q4" s="4"/>
      <c r="S4" s="3"/>
    </row>
    <row r="5" spans="1:16" ht="11.25" customHeight="1">
      <c r="A5" s="5"/>
      <c r="B5" s="5"/>
      <c r="C5" s="5"/>
      <c r="D5" s="5"/>
      <c r="E5" s="67"/>
      <c r="F5" s="6"/>
      <c r="G5" s="6"/>
      <c r="H5" s="6"/>
      <c r="I5" s="6"/>
      <c r="J5" s="6"/>
      <c r="K5" s="6"/>
      <c r="L5" s="6"/>
      <c r="M5" s="6"/>
      <c r="N5" s="6"/>
      <c r="O5" s="6"/>
      <c r="P5" s="6"/>
    </row>
    <row r="6" spans="5:17" ht="1.5" customHeight="1">
      <c r="E6" s="7"/>
      <c r="F6" s="7"/>
      <c r="G6" s="7"/>
      <c r="H6" s="7"/>
      <c r="I6" s="7"/>
      <c r="J6" s="7"/>
      <c r="K6" s="7"/>
      <c r="L6" s="7"/>
      <c r="M6" s="7"/>
      <c r="N6" s="7"/>
      <c r="O6" s="7"/>
      <c r="P6" s="7"/>
      <c r="Q6" s="7"/>
    </row>
    <row r="7" spans="1:17" s="11" customFormat="1" ht="11.25" customHeight="1">
      <c r="A7" s="183" t="s">
        <v>83</v>
      </c>
      <c r="B7" s="183"/>
      <c r="C7" s="183"/>
      <c r="D7" s="183"/>
      <c r="E7" s="180" t="s">
        <v>82</v>
      </c>
      <c r="F7" s="181"/>
      <c r="G7" s="181"/>
      <c r="H7" s="181"/>
      <c r="I7" s="181"/>
      <c r="J7" s="181"/>
      <c r="K7" s="65"/>
      <c r="L7" s="180" t="s">
        <v>81</v>
      </c>
      <c r="M7" s="181"/>
      <c r="N7" s="181"/>
      <c r="O7" s="181"/>
      <c r="P7" s="181"/>
      <c r="Q7" s="181"/>
    </row>
    <row r="8" spans="1:17" s="11" customFormat="1" ht="1.5" customHeight="1">
      <c r="A8" s="183"/>
      <c r="B8" s="183"/>
      <c r="C8" s="183"/>
      <c r="D8" s="183"/>
      <c r="E8" s="66"/>
      <c r="F8" s="66"/>
      <c r="G8" s="66"/>
      <c r="H8" s="66"/>
      <c r="I8" s="66"/>
      <c r="J8" s="66"/>
      <c r="K8" s="65"/>
      <c r="L8" s="66"/>
      <c r="M8" s="66"/>
      <c r="N8" s="66"/>
      <c r="O8" s="66"/>
      <c r="P8" s="66"/>
      <c r="Q8" s="66"/>
    </row>
    <row r="9" spans="1:17" s="11" customFormat="1" ht="1.5" customHeight="1">
      <c r="A9" s="183"/>
      <c r="B9" s="183"/>
      <c r="C9" s="183"/>
      <c r="D9" s="183"/>
      <c r="E9" s="65"/>
      <c r="F9" s="65"/>
      <c r="G9" s="65"/>
      <c r="H9" s="65"/>
      <c r="I9" s="65"/>
      <c r="J9" s="65"/>
      <c r="K9" s="65"/>
      <c r="L9" s="65"/>
      <c r="M9" s="65"/>
      <c r="N9" s="65"/>
      <c r="O9" s="65"/>
      <c r="P9" s="65"/>
      <c r="Q9" s="65"/>
    </row>
    <row r="10" spans="1:17" s="11" customFormat="1" ht="33.75">
      <c r="A10" s="183"/>
      <c r="B10" s="183"/>
      <c r="C10" s="183"/>
      <c r="D10" s="183"/>
      <c r="E10" s="63" t="s">
        <v>5</v>
      </c>
      <c r="F10" s="29" t="s">
        <v>93</v>
      </c>
      <c r="G10" s="29" t="s">
        <v>92</v>
      </c>
      <c r="H10" s="29" t="s">
        <v>91</v>
      </c>
      <c r="I10" s="62" t="s">
        <v>77</v>
      </c>
      <c r="J10" s="30" t="s">
        <v>17</v>
      </c>
      <c r="K10" s="64"/>
      <c r="L10" s="63" t="s">
        <v>5</v>
      </c>
      <c r="M10" s="29" t="s">
        <v>93</v>
      </c>
      <c r="N10" s="29" t="s">
        <v>92</v>
      </c>
      <c r="O10" s="29" t="s">
        <v>91</v>
      </c>
      <c r="P10" s="62" t="s">
        <v>77</v>
      </c>
      <c r="Q10" s="30" t="s">
        <v>17</v>
      </c>
    </row>
    <row r="11" spans="1:17" ht="1.5" customHeight="1">
      <c r="A11" s="18"/>
      <c r="B11" s="18"/>
      <c r="C11" s="18"/>
      <c r="D11" s="18"/>
      <c r="E11" s="18"/>
      <c r="F11" s="18"/>
      <c r="G11" s="18"/>
      <c r="H11" s="18"/>
      <c r="I11" s="18"/>
      <c r="J11" s="18"/>
      <c r="K11" s="18"/>
      <c r="L11" s="18"/>
      <c r="M11" s="18"/>
      <c r="N11" s="18"/>
      <c r="O11" s="18"/>
      <c r="P11" s="18"/>
      <c r="Q11" s="18"/>
    </row>
    <row r="12" spans="1:23" ht="23.25" customHeight="1">
      <c r="A12" s="195" t="s">
        <v>76</v>
      </c>
      <c r="B12" s="196"/>
      <c r="C12" s="196"/>
      <c r="D12" s="196"/>
      <c r="E12" s="93">
        <f>SUM(E13:E38)</f>
        <v>10994</v>
      </c>
      <c r="F12" s="93">
        <f aca="true" t="shared" si="0" ref="F12:W12">SUM(F13:F38)</f>
        <v>6553</v>
      </c>
      <c r="G12" s="93">
        <f t="shared" si="0"/>
        <v>727</v>
      </c>
      <c r="H12" s="93">
        <f t="shared" si="0"/>
        <v>1416</v>
      </c>
      <c r="I12" s="93">
        <f t="shared" si="0"/>
        <v>998</v>
      </c>
      <c r="J12" s="93"/>
      <c r="K12" s="93"/>
      <c r="L12" s="93">
        <f t="shared" si="0"/>
        <v>3940703.84</v>
      </c>
      <c r="M12" s="93">
        <f t="shared" si="0"/>
        <v>2226245.93</v>
      </c>
      <c r="N12" s="93">
        <f t="shared" si="0"/>
        <v>122583.48</v>
      </c>
      <c r="O12" s="93">
        <f t="shared" si="0"/>
        <v>408596.92000000004</v>
      </c>
      <c r="P12" s="93">
        <f t="shared" si="0"/>
        <v>472543.28</v>
      </c>
      <c r="Q12" s="93"/>
      <c r="R12" s="93"/>
      <c r="S12" s="93">
        <f t="shared" si="0"/>
        <v>167958.53</v>
      </c>
      <c r="T12" s="93">
        <f t="shared" si="0"/>
        <v>61016.51000000001</v>
      </c>
      <c r="U12" s="93">
        <f t="shared" si="0"/>
        <v>13853.67</v>
      </c>
      <c r="V12" s="93">
        <f t="shared" si="0"/>
        <v>10331.52</v>
      </c>
      <c r="W12" s="93">
        <f t="shared" si="0"/>
        <v>57031.38999999999</v>
      </c>
    </row>
    <row r="13" spans="1:23" ht="23.25" customHeight="1">
      <c r="A13" s="197" t="s">
        <v>99</v>
      </c>
      <c r="B13" s="198"/>
      <c r="C13" s="198"/>
      <c r="D13" s="198"/>
      <c r="E13" s="90">
        <v>132</v>
      </c>
      <c r="F13" s="68">
        <v>132</v>
      </c>
      <c r="G13" s="68">
        <v>0</v>
      </c>
      <c r="H13" s="68">
        <v>0</v>
      </c>
      <c r="I13" s="68">
        <v>0</v>
      </c>
      <c r="J13" s="68"/>
      <c r="K13" s="68"/>
      <c r="L13" s="50">
        <v>10419</v>
      </c>
      <c r="M13" s="68">
        <v>10419</v>
      </c>
      <c r="N13" s="68">
        <v>0</v>
      </c>
      <c r="O13" s="68">
        <v>0</v>
      </c>
      <c r="P13" s="68">
        <v>0</v>
      </c>
      <c r="Q13" s="68"/>
      <c r="R13" s="68"/>
      <c r="S13" s="68">
        <v>0</v>
      </c>
      <c r="T13" s="68">
        <v>0</v>
      </c>
      <c r="U13" s="68">
        <v>0</v>
      </c>
      <c r="V13" s="68">
        <v>0</v>
      </c>
      <c r="W13" s="68">
        <v>0</v>
      </c>
    </row>
    <row r="14" spans="1:23" ht="17.25" customHeight="1">
      <c r="A14" s="84" t="s">
        <v>100</v>
      </c>
      <c r="B14" s="84"/>
      <c r="C14" s="84"/>
      <c r="D14" s="84"/>
      <c r="E14" s="90">
        <v>416</v>
      </c>
      <c r="F14" s="68" t="s">
        <v>106</v>
      </c>
      <c r="G14" s="68" t="s">
        <v>106</v>
      </c>
      <c r="H14" s="68" t="s">
        <v>106</v>
      </c>
      <c r="I14" s="68" t="s">
        <v>106</v>
      </c>
      <c r="J14" s="68"/>
      <c r="K14" s="68"/>
      <c r="L14" s="50">
        <v>25588.05</v>
      </c>
      <c r="M14" s="68" t="s">
        <v>106</v>
      </c>
      <c r="N14" s="68" t="s">
        <v>106</v>
      </c>
      <c r="O14" s="68" t="s">
        <v>106</v>
      </c>
      <c r="P14" s="68" t="s">
        <v>106</v>
      </c>
      <c r="Q14" s="68"/>
      <c r="R14" s="68"/>
      <c r="S14" s="68">
        <v>1946.04</v>
      </c>
      <c r="T14" s="68" t="s">
        <v>106</v>
      </c>
      <c r="U14" s="68" t="s">
        <v>106</v>
      </c>
      <c r="V14" s="68" t="s">
        <v>106</v>
      </c>
      <c r="W14" s="68" t="s">
        <v>106</v>
      </c>
    </row>
    <row r="15" spans="1:23" ht="17.25" customHeight="1">
      <c r="A15" s="85" t="s">
        <v>101</v>
      </c>
      <c r="B15" s="86"/>
      <c r="C15" s="86"/>
      <c r="D15" s="86"/>
      <c r="E15" s="50">
        <v>244</v>
      </c>
      <c r="F15" s="68" t="s">
        <v>106</v>
      </c>
      <c r="G15" s="68" t="s">
        <v>106</v>
      </c>
      <c r="H15" s="68" t="s">
        <v>106</v>
      </c>
      <c r="I15" s="68" t="s">
        <v>106</v>
      </c>
      <c r="J15" s="68"/>
      <c r="K15" s="68"/>
      <c r="L15" s="50">
        <v>608244.15</v>
      </c>
      <c r="M15" s="68" t="s">
        <v>106</v>
      </c>
      <c r="N15" s="68" t="s">
        <v>106</v>
      </c>
      <c r="O15" s="68" t="s">
        <v>106</v>
      </c>
      <c r="P15" s="68" t="s">
        <v>106</v>
      </c>
      <c r="Q15" s="68"/>
      <c r="R15" s="68"/>
      <c r="S15" s="68">
        <v>20433.15</v>
      </c>
      <c r="T15" s="68" t="s">
        <v>106</v>
      </c>
      <c r="U15" s="68" t="s">
        <v>106</v>
      </c>
      <c r="V15" s="68" t="s">
        <v>106</v>
      </c>
      <c r="W15" s="68" t="s">
        <v>106</v>
      </c>
    </row>
    <row r="16" spans="1:24" ht="17.25" customHeight="1">
      <c r="A16" s="192" t="s">
        <v>102</v>
      </c>
      <c r="B16" s="193"/>
      <c r="C16" s="193"/>
      <c r="D16" s="193"/>
      <c r="E16" s="111">
        <v>1248</v>
      </c>
      <c r="F16" s="73">
        <v>440</v>
      </c>
      <c r="G16" s="73">
        <v>299</v>
      </c>
      <c r="H16" s="73">
        <v>416</v>
      </c>
      <c r="I16" s="73">
        <v>93</v>
      </c>
      <c r="J16" s="112"/>
      <c r="K16" s="112"/>
      <c r="L16" s="111">
        <v>730905.84</v>
      </c>
      <c r="M16" s="73">
        <v>662246.84</v>
      </c>
      <c r="N16" s="73">
        <v>29533.16</v>
      </c>
      <c r="O16" s="73">
        <v>38265.49</v>
      </c>
      <c r="P16" s="73">
        <v>860.35</v>
      </c>
      <c r="Q16" s="112"/>
      <c r="R16" s="112"/>
      <c r="S16" s="112">
        <v>53368.28</v>
      </c>
      <c r="T16" s="73">
        <v>1734.99</v>
      </c>
      <c r="U16" s="73">
        <v>13829.76</v>
      </c>
      <c r="V16" s="73">
        <v>212.53</v>
      </c>
      <c r="W16" s="73">
        <v>37591</v>
      </c>
      <c r="X16" s="81"/>
    </row>
    <row r="17" spans="1:25" ht="17.25" customHeight="1">
      <c r="A17" s="87" t="s">
        <v>103</v>
      </c>
      <c r="B17" s="87"/>
      <c r="C17" s="87"/>
      <c r="D17" s="87"/>
      <c r="E17" s="115">
        <v>905</v>
      </c>
      <c r="F17" s="112">
        <v>885</v>
      </c>
      <c r="G17" s="112">
        <v>17</v>
      </c>
      <c r="H17" s="112">
        <v>3</v>
      </c>
      <c r="I17" s="112">
        <v>0</v>
      </c>
      <c r="J17" s="112"/>
      <c r="K17" s="112"/>
      <c r="L17" s="111">
        <v>52059</v>
      </c>
      <c r="M17" s="112">
        <v>37961.17</v>
      </c>
      <c r="N17" s="112">
        <v>5637.83</v>
      </c>
      <c r="O17" s="112">
        <v>8460.49</v>
      </c>
      <c r="P17" s="112">
        <v>0</v>
      </c>
      <c r="Q17" s="112"/>
      <c r="R17" s="112"/>
      <c r="S17" s="112">
        <v>8547.52</v>
      </c>
      <c r="T17" s="112">
        <v>8227.52</v>
      </c>
      <c r="U17" s="112">
        <v>0</v>
      </c>
      <c r="V17" s="112">
        <v>320</v>
      </c>
      <c r="W17" s="112">
        <v>0</v>
      </c>
      <c r="X17" s="116"/>
      <c r="Y17" s="80"/>
    </row>
    <row r="18" spans="1:24" ht="17.25" customHeight="1">
      <c r="A18" s="87" t="s">
        <v>104</v>
      </c>
      <c r="B18" s="87"/>
      <c r="C18" s="87"/>
      <c r="D18" s="87"/>
      <c r="E18" s="115">
        <v>27</v>
      </c>
      <c r="F18" s="112">
        <v>27</v>
      </c>
      <c r="G18" s="112">
        <v>0</v>
      </c>
      <c r="H18" s="112">
        <v>0</v>
      </c>
      <c r="I18" s="112">
        <v>0</v>
      </c>
      <c r="J18" s="112"/>
      <c r="K18" s="112"/>
      <c r="L18" s="111">
        <v>3155.59</v>
      </c>
      <c r="M18" s="112">
        <v>3155.59</v>
      </c>
      <c r="N18" s="112">
        <v>0</v>
      </c>
      <c r="O18" s="112">
        <v>0</v>
      </c>
      <c r="P18" s="112">
        <v>0</v>
      </c>
      <c r="Q18" s="112"/>
      <c r="R18" s="112"/>
      <c r="S18" s="112">
        <v>150</v>
      </c>
      <c r="T18" s="112">
        <v>150</v>
      </c>
      <c r="U18" s="112">
        <v>0</v>
      </c>
      <c r="V18" s="112">
        <v>0</v>
      </c>
      <c r="W18" s="112">
        <v>0</v>
      </c>
      <c r="X18" s="81"/>
    </row>
    <row r="19" spans="1:24" ht="17.25" customHeight="1">
      <c r="A19" s="109" t="s">
        <v>124</v>
      </c>
      <c r="B19" s="89"/>
      <c r="C19" s="89"/>
      <c r="D19" s="89"/>
      <c r="E19" s="115">
        <v>50</v>
      </c>
      <c r="F19" s="112">
        <v>44</v>
      </c>
      <c r="G19" s="112">
        <v>4</v>
      </c>
      <c r="H19" s="112">
        <v>0</v>
      </c>
      <c r="I19" s="112">
        <v>2</v>
      </c>
      <c r="J19" s="112"/>
      <c r="K19" s="112"/>
      <c r="L19" s="111">
        <v>2990.21</v>
      </c>
      <c r="M19" s="112">
        <v>2888.66</v>
      </c>
      <c r="N19" s="112">
        <v>97.5</v>
      </c>
      <c r="O19" s="112">
        <v>0</v>
      </c>
      <c r="P19" s="112">
        <v>4.05</v>
      </c>
      <c r="Q19" s="112"/>
      <c r="R19" s="112"/>
      <c r="S19" s="112">
        <v>1729.35</v>
      </c>
      <c r="T19" s="112">
        <v>1729.35</v>
      </c>
      <c r="U19" s="112">
        <v>0</v>
      </c>
      <c r="V19" s="112">
        <v>0</v>
      </c>
      <c r="W19" s="112">
        <v>0</v>
      </c>
      <c r="X19" s="81"/>
    </row>
    <row r="20" spans="1:24" ht="17.25" customHeight="1">
      <c r="A20" s="87" t="s">
        <v>105</v>
      </c>
      <c r="B20" s="89"/>
      <c r="C20" s="89"/>
      <c r="D20" s="89"/>
      <c r="E20" s="115">
        <v>566</v>
      </c>
      <c r="F20" s="112">
        <v>295</v>
      </c>
      <c r="G20" s="112">
        <v>34</v>
      </c>
      <c r="H20" s="112">
        <v>174</v>
      </c>
      <c r="I20" s="112">
        <v>63</v>
      </c>
      <c r="J20" s="112"/>
      <c r="K20" s="112"/>
      <c r="L20" s="111">
        <v>107067.62</v>
      </c>
      <c r="M20" s="112">
        <v>67920.7</v>
      </c>
      <c r="N20" s="112">
        <v>8663.55</v>
      </c>
      <c r="O20" s="112">
        <v>16201.87</v>
      </c>
      <c r="P20" s="112">
        <v>14281.5</v>
      </c>
      <c r="Q20" s="112"/>
      <c r="R20" s="112"/>
      <c r="S20" s="112">
        <v>24404.13</v>
      </c>
      <c r="T20" s="112">
        <v>18849.08</v>
      </c>
      <c r="U20" s="112">
        <v>23.91</v>
      </c>
      <c r="V20" s="112">
        <v>4150.65</v>
      </c>
      <c r="W20" s="112">
        <v>1380.49</v>
      </c>
      <c r="X20" s="81"/>
    </row>
    <row r="21" spans="1:24" ht="17.25" customHeight="1">
      <c r="A21" s="87" t="s">
        <v>107</v>
      </c>
      <c r="B21" s="89"/>
      <c r="C21" s="89"/>
      <c r="D21" s="89"/>
      <c r="E21" s="115">
        <v>14</v>
      </c>
      <c r="F21" s="112">
        <v>14</v>
      </c>
      <c r="G21" s="112">
        <v>0</v>
      </c>
      <c r="H21" s="112">
        <v>0</v>
      </c>
      <c r="I21" s="112">
        <v>0</v>
      </c>
      <c r="J21" s="112"/>
      <c r="K21" s="112"/>
      <c r="L21" s="111">
        <v>784.3</v>
      </c>
      <c r="M21" s="112">
        <v>784.3</v>
      </c>
      <c r="N21" s="112">
        <v>0</v>
      </c>
      <c r="O21" s="112">
        <v>0</v>
      </c>
      <c r="P21" s="112">
        <v>0</v>
      </c>
      <c r="Q21" s="112"/>
      <c r="R21" s="112"/>
      <c r="S21" s="112">
        <v>661.4</v>
      </c>
      <c r="T21" s="112">
        <f>S21</f>
        <v>661.4</v>
      </c>
      <c r="U21" s="112">
        <v>0</v>
      </c>
      <c r="V21" s="112">
        <v>0</v>
      </c>
      <c r="W21" s="112">
        <v>0</v>
      </c>
      <c r="X21" s="81"/>
    </row>
    <row r="22" spans="1:24" ht="17.25" customHeight="1">
      <c r="A22" s="190" t="s">
        <v>108</v>
      </c>
      <c r="B22" s="191"/>
      <c r="C22" s="191"/>
      <c r="D22" s="191"/>
      <c r="E22" s="111">
        <v>106</v>
      </c>
      <c r="F22" s="112">
        <v>91</v>
      </c>
      <c r="G22" s="112">
        <v>3</v>
      </c>
      <c r="H22" s="112">
        <v>0</v>
      </c>
      <c r="I22" s="112">
        <v>12</v>
      </c>
      <c r="J22" s="112"/>
      <c r="K22" s="112"/>
      <c r="L22" s="111">
        <v>4355.58</v>
      </c>
      <c r="M22" s="112">
        <v>4093.9500000000003</v>
      </c>
      <c r="N22" s="112">
        <v>54.63</v>
      </c>
      <c r="O22" s="112">
        <v>0</v>
      </c>
      <c r="P22" s="112">
        <v>207</v>
      </c>
      <c r="Q22" s="112"/>
      <c r="R22" s="112"/>
      <c r="S22" s="112">
        <v>950.47</v>
      </c>
      <c r="T22" s="112">
        <v>950.47</v>
      </c>
      <c r="U22" s="112">
        <v>0</v>
      </c>
      <c r="V22" s="112">
        <v>0</v>
      </c>
      <c r="W22" s="112">
        <v>0</v>
      </c>
      <c r="X22" s="117"/>
    </row>
    <row r="23" spans="1:25" ht="17.25" customHeight="1">
      <c r="A23" s="192" t="s">
        <v>109</v>
      </c>
      <c r="B23" s="193"/>
      <c r="C23" s="193"/>
      <c r="D23" s="193"/>
      <c r="E23" s="115">
        <v>148</v>
      </c>
      <c r="F23" s="112">
        <v>81</v>
      </c>
      <c r="G23" s="112">
        <v>0</v>
      </c>
      <c r="H23" s="112">
        <v>35</v>
      </c>
      <c r="I23" s="112">
        <v>32</v>
      </c>
      <c r="J23" s="112"/>
      <c r="K23" s="112"/>
      <c r="L23" s="111">
        <v>1200.46</v>
      </c>
      <c r="M23" s="112">
        <v>1080</v>
      </c>
      <c r="N23" s="112">
        <v>0</v>
      </c>
      <c r="O23" s="112">
        <v>120</v>
      </c>
      <c r="P23" s="112">
        <v>0</v>
      </c>
      <c r="Q23" s="112"/>
      <c r="R23" s="112"/>
      <c r="S23" s="112">
        <v>1398.2</v>
      </c>
      <c r="T23" s="112">
        <v>0</v>
      </c>
      <c r="U23" s="112">
        <v>0</v>
      </c>
      <c r="V23" s="112">
        <v>0</v>
      </c>
      <c r="W23" s="112">
        <v>1398.2</v>
      </c>
      <c r="X23" s="81"/>
      <c r="Y23" s="76"/>
    </row>
    <row r="24" spans="1:24" ht="17.25" customHeight="1">
      <c r="A24" s="109" t="s">
        <v>110</v>
      </c>
      <c r="B24" s="87"/>
      <c r="C24" s="87"/>
      <c r="D24" s="87"/>
      <c r="E24" s="111">
        <v>2141</v>
      </c>
      <c r="F24" s="112">
        <v>1740</v>
      </c>
      <c r="G24" s="112">
        <v>115</v>
      </c>
      <c r="H24" s="112">
        <v>116</v>
      </c>
      <c r="I24" s="112">
        <v>170</v>
      </c>
      <c r="J24" s="112"/>
      <c r="K24" s="112"/>
      <c r="L24" s="111">
        <v>1579970</v>
      </c>
      <c r="M24" s="112">
        <v>874870</v>
      </c>
      <c r="N24" s="112">
        <v>58926</v>
      </c>
      <c r="O24" s="112">
        <v>270793</v>
      </c>
      <c r="P24" s="112">
        <v>375381</v>
      </c>
      <c r="Q24" s="112"/>
      <c r="R24" s="112"/>
      <c r="S24" s="112">
        <v>11400</v>
      </c>
      <c r="T24" s="112">
        <v>0</v>
      </c>
      <c r="U24" s="112">
        <v>0</v>
      </c>
      <c r="V24" s="112">
        <v>0</v>
      </c>
      <c r="W24" s="112">
        <v>11400</v>
      </c>
      <c r="X24" s="117"/>
    </row>
    <row r="25" spans="1:24" ht="17.25" customHeight="1">
      <c r="A25" s="194" t="s">
        <v>111</v>
      </c>
      <c r="B25" s="193"/>
      <c r="C25" s="193"/>
      <c r="D25" s="193"/>
      <c r="E25" s="111">
        <v>306</v>
      </c>
      <c r="F25" s="112">
        <v>305</v>
      </c>
      <c r="G25" s="112">
        <v>0</v>
      </c>
      <c r="H25" s="112">
        <v>1</v>
      </c>
      <c r="I25" s="112">
        <v>0</v>
      </c>
      <c r="J25" s="112"/>
      <c r="K25" s="112"/>
      <c r="L25" s="111">
        <v>19181.51</v>
      </c>
      <c r="M25" s="112">
        <v>18684.51</v>
      </c>
      <c r="N25" s="112">
        <v>0</v>
      </c>
      <c r="O25" s="112">
        <v>497</v>
      </c>
      <c r="P25" s="112">
        <v>0</v>
      </c>
      <c r="Q25" s="112"/>
      <c r="R25" s="112"/>
      <c r="S25" s="112">
        <v>0</v>
      </c>
      <c r="T25" s="112">
        <v>0</v>
      </c>
      <c r="U25" s="112">
        <v>0</v>
      </c>
      <c r="V25" s="112">
        <v>0</v>
      </c>
      <c r="W25" s="112">
        <v>0</v>
      </c>
      <c r="X25" s="81"/>
    </row>
    <row r="26" spans="1:24" ht="17.25" customHeight="1">
      <c r="A26" s="87" t="s">
        <v>112</v>
      </c>
      <c r="B26" s="87"/>
      <c r="C26" s="87"/>
      <c r="D26" s="87"/>
      <c r="E26" s="115">
        <v>260</v>
      </c>
      <c r="F26" s="112">
        <v>215</v>
      </c>
      <c r="G26" s="112">
        <v>0</v>
      </c>
      <c r="H26" s="112">
        <v>15</v>
      </c>
      <c r="I26" s="112">
        <v>30</v>
      </c>
      <c r="J26" s="112"/>
      <c r="K26" s="112"/>
      <c r="L26" s="111">
        <v>35873.18</v>
      </c>
      <c r="M26" s="112">
        <v>31645.94</v>
      </c>
      <c r="N26" s="112">
        <v>0</v>
      </c>
      <c r="O26" s="112">
        <v>874.56</v>
      </c>
      <c r="P26" s="112">
        <v>3352.68</v>
      </c>
      <c r="Q26" s="112"/>
      <c r="R26" s="112"/>
      <c r="S26" s="112">
        <v>0</v>
      </c>
      <c r="T26" s="112">
        <v>0</v>
      </c>
      <c r="U26" s="112">
        <v>0</v>
      </c>
      <c r="V26" s="112">
        <v>0</v>
      </c>
      <c r="W26" s="112">
        <v>0</v>
      </c>
      <c r="X26" s="81"/>
    </row>
    <row r="27" spans="1:24" ht="17.25" customHeight="1">
      <c r="A27" s="193" t="s">
        <v>113</v>
      </c>
      <c r="B27" s="193"/>
      <c r="C27" s="193"/>
      <c r="D27" s="193"/>
      <c r="E27" s="111">
        <v>185</v>
      </c>
      <c r="F27" s="112">
        <v>185</v>
      </c>
      <c r="G27" s="112">
        <v>0</v>
      </c>
      <c r="H27" s="112">
        <v>0</v>
      </c>
      <c r="I27" s="112">
        <v>0</v>
      </c>
      <c r="J27" s="112"/>
      <c r="K27" s="112"/>
      <c r="L27" s="111">
        <v>13272</v>
      </c>
      <c r="M27" s="78">
        <v>13272</v>
      </c>
      <c r="N27" s="112">
        <v>0</v>
      </c>
      <c r="O27" s="112">
        <v>0</v>
      </c>
      <c r="P27" s="112">
        <v>0</v>
      </c>
      <c r="Q27" s="112"/>
      <c r="R27" s="112"/>
      <c r="S27" s="78">
        <v>894.21</v>
      </c>
      <c r="T27" s="78">
        <v>894.21</v>
      </c>
      <c r="U27" s="112">
        <v>0</v>
      </c>
      <c r="V27" s="112">
        <v>0</v>
      </c>
      <c r="W27" s="112">
        <v>0</v>
      </c>
      <c r="X27" s="81"/>
    </row>
    <row r="28" spans="1:24" ht="17.25" customHeight="1">
      <c r="A28" s="87" t="s">
        <v>114</v>
      </c>
      <c r="B28" s="87"/>
      <c r="C28" s="87"/>
      <c r="D28" s="87"/>
      <c r="E28" s="111">
        <v>114</v>
      </c>
      <c r="F28" s="112" t="s">
        <v>106</v>
      </c>
      <c r="G28" s="112" t="s">
        <v>106</v>
      </c>
      <c r="H28" s="112" t="s">
        <v>106</v>
      </c>
      <c r="I28" s="112" t="s">
        <v>106</v>
      </c>
      <c r="J28" s="112"/>
      <c r="K28" s="112"/>
      <c r="L28" s="111">
        <v>48122</v>
      </c>
      <c r="M28" s="112" t="s">
        <v>106</v>
      </c>
      <c r="N28" s="112" t="s">
        <v>106</v>
      </c>
      <c r="O28" s="112" t="s">
        <v>106</v>
      </c>
      <c r="P28" s="112" t="s">
        <v>106</v>
      </c>
      <c r="Q28" s="112"/>
      <c r="R28" s="112"/>
      <c r="S28" s="112">
        <v>0</v>
      </c>
      <c r="T28" s="112">
        <v>0</v>
      </c>
      <c r="U28" s="112">
        <v>0</v>
      </c>
      <c r="V28" s="112">
        <v>0</v>
      </c>
      <c r="W28" s="112">
        <v>0</v>
      </c>
      <c r="X28" s="81"/>
    </row>
    <row r="29" spans="1:24" ht="17.25" customHeight="1">
      <c r="A29" s="87" t="s">
        <v>115</v>
      </c>
      <c r="B29" s="87"/>
      <c r="C29" s="87"/>
      <c r="D29" s="87"/>
      <c r="E29" s="118">
        <v>64</v>
      </c>
      <c r="F29" s="112">
        <v>26</v>
      </c>
      <c r="G29" s="112">
        <v>33</v>
      </c>
      <c r="H29" s="112">
        <v>5</v>
      </c>
      <c r="I29" s="112">
        <v>0</v>
      </c>
      <c r="J29" s="113"/>
      <c r="K29" s="113"/>
      <c r="L29" s="111" t="s">
        <v>106</v>
      </c>
      <c r="M29" s="116" t="s">
        <v>106</v>
      </c>
      <c r="N29" s="112" t="s">
        <v>106</v>
      </c>
      <c r="O29" s="112" t="s">
        <v>106</v>
      </c>
      <c r="P29" s="112">
        <v>0</v>
      </c>
      <c r="Q29" s="112"/>
      <c r="R29" s="112"/>
      <c r="S29" s="112" t="s">
        <v>106</v>
      </c>
      <c r="T29" s="112" t="s">
        <v>106</v>
      </c>
      <c r="U29" s="112" t="s">
        <v>106</v>
      </c>
      <c r="V29" s="112" t="s">
        <v>106</v>
      </c>
      <c r="W29" s="112">
        <v>0</v>
      </c>
      <c r="X29" s="112"/>
    </row>
    <row r="30" spans="1:24" ht="23.25" customHeight="1">
      <c r="A30" s="87" t="s">
        <v>116</v>
      </c>
      <c r="B30" s="87"/>
      <c r="C30" s="87"/>
      <c r="D30" s="87"/>
      <c r="E30" s="118">
        <v>947</v>
      </c>
      <c r="F30" s="112">
        <v>428</v>
      </c>
      <c r="G30" s="112">
        <v>0</v>
      </c>
      <c r="H30" s="112">
        <v>110</v>
      </c>
      <c r="I30" s="112">
        <v>409</v>
      </c>
      <c r="J30" s="113"/>
      <c r="K30" s="113"/>
      <c r="L30" s="111">
        <v>108995.62</v>
      </c>
      <c r="M30" s="112">
        <v>58512.17</v>
      </c>
      <c r="N30" s="112">
        <v>0</v>
      </c>
      <c r="O30" s="112">
        <v>7970.87</v>
      </c>
      <c r="P30" s="112">
        <v>42512.58</v>
      </c>
      <c r="Q30" s="112"/>
      <c r="R30" s="112"/>
      <c r="S30" s="112">
        <v>1777.81</v>
      </c>
      <c r="T30" s="112">
        <v>0</v>
      </c>
      <c r="U30" s="112">
        <v>0</v>
      </c>
      <c r="V30" s="112">
        <v>0</v>
      </c>
      <c r="W30" s="112">
        <v>1777.81</v>
      </c>
      <c r="X30" s="81"/>
    </row>
    <row r="31" spans="1:25" ht="28.5" customHeight="1">
      <c r="A31" s="194" t="s">
        <v>125</v>
      </c>
      <c r="B31" s="194"/>
      <c r="C31" s="194"/>
      <c r="D31" s="194"/>
      <c r="E31" s="111">
        <v>657</v>
      </c>
      <c r="F31" s="112">
        <v>657</v>
      </c>
      <c r="G31" s="112">
        <v>0</v>
      </c>
      <c r="H31" s="112">
        <v>0</v>
      </c>
      <c r="I31" s="112">
        <v>0</v>
      </c>
      <c r="J31" s="112"/>
      <c r="K31" s="112"/>
      <c r="L31" s="111">
        <v>36772.35</v>
      </c>
      <c r="M31" s="112">
        <v>36772.35</v>
      </c>
      <c r="N31" s="112">
        <v>0</v>
      </c>
      <c r="O31" s="112">
        <v>0</v>
      </c>
      <c r="P31" s="112">
        <v>0</v>
      </c>
      <c r="Q31" s="112"/>
      <c r="R31" s="112"/>
      <c r="S31" s="112">
        <v>15694.05</v>
      </c>
      <c r="T31" s="112">
        <v>15694.05</v>
      </c>
      <c r="U31" s="112">
        <v>0</v>
      </c>
      <c r="V31" s="112">
        <v>0</v>
      </c>
      <c r="W31" s="112">
        <v>0</v>
      </c>
      <c r="X31" s="81"/>
      <c r="Y31" s="81"/>
    </row>
    <row r="32" spans="1:25" ht="17.25" customHeight="1">
      <c r="A32" s="87" t="s">
        <v>117</v>
      </c>
      <c r="B32" s="82"/>
      <c r="C32" s="82"/>
      <c r="D32" s="82"/>
      <c r="E32" s="118">
        <v>962</v>
      </c>
      <c r="F32" s="119">
        <v>236</v>
      </c>
      <c r="G32" s="119">
        <v>180</v>
      </c>
      <c r="H32" s="119">
        <v>361</v>
      </c>
      <c r="I32" s="119">
        <v>185</v>
      </c>
      <c r="J32" s="119"/>
      <c r="K32" s="119"/>
      <c r="L32" s="118">
        <v>401223.1999999999</v>
      </c>
      <c r="M32" s="119">
        <v>300668.75000000006</v>
      </c>
      <c r="N32" s="119">
        <v>15514.349999999999</v>
      </c>
      <c r="O32" s="119">
        <v>49098.98000000001</v>
      </c>
      <c r="P32" s="119">
        <v>35941.12</v>
      </c>
      <c r="Q32" s="119"/>
      <c r="R32" s="119"/>
      <c r="S32" s="119">
        <v>11653.43</v>
      </c>
      <c r="T32" s="119">
        <v>2561.2000000000003</v>
      </c>
      <c r="U32" s="119">
        <v>0</v>
      </c>
      <c r="V32" s="119">
        <v>5608.34</v>
      </c>
      <c r="W32" s="119">
        <v>3483.8900000000003</v>
      </c>
      <c r="X32" s="81"/>
      <c r="Y32" s="81"/>
    </row>
    <row r="33" spans="1:25" ht="17.25" customHeight="1">
      <c r="A33" s="87" t="s">
        <v>118</v>
      </c>
      <c r="B33" s="82"/>
      <c r="C33" s="82"/>
      <c r="D33" s="82"/>
      <c r="E33" s="118">
        <v>32</v>
      </c>
      <c r="F33" s="119">
        <v>21</v>
      </c>
      <c r="G33" s="119">
        <v>1</v>
      </c>
      <c r="H33" s="119">
        <v>10</v>
      </c>
      <c r="I33" s="119">
        <v>0</v>
      </c>
      <c r="J33" s="112"/>
      <c r="K33" s="112"/>
      <c r="L33" s="111">
        <v>2149</v>
      </c>
      <c r="M33" s="112">
        <v>1510.23</v>
      </c>
      <c r="N33" s="112">
        <v>166</v>
      </c>
      <c r="O33" s="112">
        <v>472.39</v>
      </c>
      <c r="P33" s="112">
        <v>0</v>
      </c>
      <c r="Q33" s="112"/>
      <c r="R33" s="112"/>
      <c r="S33" s="112">
        <v>215.12</v>
      </c>
      <c r="T33" s="112">
        <v>175.12</v>
      </c>
      <c r="U33" s="112">
        <v>0</v>
      </c>
      <c r="V33" s="112">
        <v>40</v>
      </c>
      <c r="W33" s="112">
        <v>0</v>
      </c>
      <c r="X33" s="81"/>
      <c r="Y33" s="81"/>
    </row>
    <row r="34" spans="1:25" ht="17.25" customHeight="1">
      <c r="A34" s="87" t="s">
        <v>119</v>
      </c>
      <c r="B34" s="82"/>
      <c r="C34" s="82"/>
      <c r="D34" s="82"/>
      <c r="E34" s="111">
        <v>526</v>
      </c>
      <c r="F34" s="116" t="s">
        <v>106</v>
      </c>
      <c r="G34" s="116" t="s">
        <v>106</v>
      </c>
      <c r="H34" s="116" t="s">
        <v>106</v>
      </c>
      <c r="I34" s="116" t="s">
        <v>106</v>
      </c>
      <c r="J34" s="112"/>
      <c r="K34" s="112"/>
      <c r="L34" s="111">
        <v>28779.68</v>
      </c>
      <c r="M34" s="116" t="s">
        <v>106</v>
      </c>
      <c r="N34" s="116" t="s">
        <v>106</v>
      </c>
      <c r="O34" s="116" t="s">
        <v>106</v>
      </c>
      <c r="P34" s="116" t="s">
        <v>106</v>
      </c>
      <c r="Q34" s="112"/>
      <c r="R34" s="112"/>
      <c r="S34" s="112">
        <v>3346.25</v>
      </c>
      <c r="T34" s="116" t="s">
        <v>106</v>
      </c>
      <c r="U34" s="116" t="s">
        <v>106</v>
      </c>
      <c r="V34" s="116" t="s">
        <v>106</v>
      </c>
      <c r="W34" s="116" t="s">
        <v>106</v>
      </c>
      <c r="X34" s="81"/>
      <c r="Y34" s="81"/>
    </row>
    <row r="35" spans="1:24" ht="17.25" customHeight="1">
      <c r="A35" s="87" t="s">
        <v>120</v>
      </c>
      <c r="B35" s="82"/>
      <c r="C35" s="82"/>
      <c r="D35" s="82"/>
      <c r="E35" s="111">
        <v>221</v>
      </c>
      <c r="F35" s="112">
        <v>221</v>
      </c>
      <c r="G35" s="112">
        <v>0</v>
      </c>
      <c r="H35" s="112">
        <v>0</v>
      </c>
      <c r="I35" s="112">
        <v>0</v>
      </c>
      <c r="J35" s="112"/>
      <c r="K35" s="112"/>
      <c r="L35" s="111">
        <v>23842.03</v>
      </c>
      <c r="M35" s="112">
        <v>23842.03</v>
      </c>
      <c r="N35" s="112">
        <v>0</v>
      </c>
      <c r="O35" s="112">
        <v>0</v>
      </c>
      <c r="P35" s="112">
        <v>0</v>
      </c>
      <c r="Q35" s="112"/>
      <c r="R35" s="112"/>
      <c r="S35" s="112">
        <v>4510.75</v>
      </c>
      <c r="T35" s="112">
        <v>4510.75</v>
      </c>
      <c r="U35" s="112">
        <v>0</v>
      </c>
      <c r="V35" s="112">
        <v>0</v>
      </c>
      <c r="W35" s="112">
        <v>0</v>
      </c>
      <c r="X35" s="81"/>
    </row>
    <row r="36" spans="1:24" ht="17.25" customHeight="1">
      <c r="A36" s="87" t="s">
        <v>121</v>
      </c>
      <c r="B36" s="82"/>
      <c r="C36" s="82"/>
      <c r="D36" s="82"/>
      <c r="E36" s="115">
        <v>283</v>
      </c>
      <c r="F36" s="112">
        <v>85</v>
      </c>
      <c r="G36" s="112">
        <v>31</v>
      </c>
      <c r="H36" s="112">
        <v>165</v>
      </c>
      <c r="I36" s="112">
        <v>2</v>
      </c>
      <c r="J36" s="112"/>
      <c r="K36" s="112"/>
      <c r="L36" s="111">
        <v>20923.27</v>
      </c>
      <c r="M36" s="112">
        <v>10157.54</v>
      </c>
      <c r="N36" s="112">
        <v>1490.46</v>
      </c>
      <c r="O36" s="112">
        <v>9272.27</v>
      </c>
      <c r="P36" s="112">
        <v>3</v>
      </c>
      <c r="Q36" s="112"/>
      <c r="R36" s="112"/>
      <c r="S36" s="112">
        <v>1655.62</v>
      </c>
      <c r="T36" s="112">
        <v>1655.62</v>
      </c>
      <c r="U36" s="112">
        <v>0</v>
      </c>
      <c r="V36" s="112">
        <v>0</v>
      </c>
      <c r="W36" s="112">
        <v>0</v>
      </c>
      <c r="X36" s="81"/>
    </row>
    <row r="37" spans="1:23" ht="17.25" customHeight="1">
      <c r="A37" s="61" t="s">
        <v>122</v>
      </c>
      <c r="B37" s="82"/>
      <c r="C37" s="82"/>
      <c r="D37" s="82"/>
      <c r="E37" s="50">
        <v>300</v>
      </c>
      <c r="F37" s="68">
        <v>285</v>
      </c>
      <c r="G37" s="68">
        <v>10</v>
      </c>
      <c r="H37" s="68">
        <v>5</v>
      </c>
      <c r="I37" s="68">
        <v>0</v>
      </c>
      <c r="J37" s="68"/>
      <c r="K37" s="68"/>
      <c r="L37" s="50">
        <v>69478.76999999999</v>
      </c>
      <c r="M37" s="68">
        <v>60408.77</v>
      </c>
      <c r="N37" s="68">
        <v>2500</v>
      </c>
      <c r="O37" s="68">
        <v>6570</v>
      </c>
      <c r="P37" s="68">
        <v>0</v>
      </c>
      <c r="Q37" s="68"/>
      <c r="R37" s="68"/>
      <c r="S37" s="68">
        <v>1616.12</v>
      </c>
      <c r="T37" s="68">
        <v>1616.12</v>
      </c>
      <c r="U37" s="68">
        <v>0</v>
      </c>
      <c r="V37" s="68">
        <v>0</v>
      </c>
      <c r="W37" s="68">
        <v>0</v>
      </c>
    </row>
    <row r="38" spans="1:23" ht="17.25" customHeight="1">
      <c r="A38" s="61" t="s">
        <v>123</v>
      </c>
      <c r="B38" s="82"/>
      <c r="C38" s="82"/>
      <c r="D38" s="82"/>
      <c r="E38" s="90">
        <v>140</v>
      </c>
      <c r="F38" s="68">
        <v>140</v>
      </c>
      <c r="G38" s="68">
        <v>0</v>
      </c>
      <c r="H38" s="68">
        <v>0</v>
      </c>
      <c r="I38" s="68">
        <v>0</v>
      </c>
      <c r="J38" s="68"/>
      <c r="K38" s="68"/>
      <c r="L38" s="50">
        <v>5351.43</v>
      </c>
      <c r="M38" s="68">
        <v>5351.43</v>
      </c>
      <c r="N38" s="68">
        <v>0</v>
      </c>
      <c r="O38" s="68">
        <v>0</v>
      </c>
      <c r="P38" s="68">
        <v>0</v>
      </c>
      <c r="Q38" s="68"/>
      <c r="R38" s="68"/>
      <c r="S38" s="68">
        <v>1606.63</v>
      </c>
      <c r="T38" s="68">
        <v>1606.63</v>
      </c>
      <c r="U38" s="68">
        <v>0</v>
      </c>
      <c r="V38" s="68">
        <v>0</v>
      </c>
      <c r="W38" s="68">
        <v>0</v>
      </c>
    </row>
    <row r="39" spans="1:23" ht="17.25" customHeight="1">
      <c r="A39" s="16" t="s">
        <v>130</v>
      </c>
      <c r="B39" s="71"/>
      <c r="C39" s="71"/>
      <c r="D39" s="71"/>
      <c r="E39" s="50" t="s">
        <v>106</v>
      </c>
      <c r="F39" s="68" t="s">
        <v>106</v>
      </c>
      <c r="G39" s="68" t="s">
        <v>106</v>
      </c>
      <c r="H39" s="68" t="s">
        <v>106</v>
      </c>
      <c r="I39" s="68" t="s">
        <v>106</v>
      </c>
      <c r="J39" s="68"/>
      <c r="K39" s="68"/>
      <c r="L39" s="50" t="s">
        <v>106</v>
      </c>
      <c r="M39" s="68" t="s">
        <v>106</v>
      </c>
      <c r="N39" s="68" t="s">
        <v>106</v>
      </c>
      <c r="O39" s="68" t="s">
        <v>106</v>
      </c>
      <c r="P39" s="68" t="s">
        <v>106</v>
      </c>
      <c r="Q39" s="68"/>
      <c r="R39" s="68"/>
      <c r="S39" s="50"/>
      <c r="T39" s="68"/>
      <c r="U39" s="68"/>
      <c r="V39" s="68"/>
      <c r="W39" s="68"/>
    </row>
    <row r="40" spans="1:17" ht="17.25" customHeight="1">
      <c r="A40" s="182"/>
      <c r="B40" s="182"/>
      <c r="C40" s="182"/>
      <c r="D40" s="182"/>
      <c r="E40" s="18"/>
      <c r="F40" s="18"/>
      <c r="G40" s="18"/>
      <c r="H40" s="18"/>
      <c r="I40" s="18"/>
      <c r="J40" s="18"/>
      <c r="K40" s="18"/>
      <c r="L40" s="92"/>
      <c r="M40" s="18"/>
      <c r="N40" s="18"/>
      <c r="O40" s="18"/>
      <c r="P40" s="18"/>
      <c r="Q40" s="18"/>
    </row>
    <row r="41" spans="1:17" ht="11.25">
      <c r="A41" s="16"/>
      <c r="B41" s="16"/>
      <c r="C41" s="16"/>
      <c r="D41" s="16"/>
      <c r="E41" s="16"/>
      <c r="F41" s="16"/>
      <c r="G41" s="16"/>
      <c r="H41" s="16"/>
      <c r="I41" s="16"/>
      <c r="J41" s="16"/>
      <c r="K41" s="16"/>
      <c r="L41" s="16"/>
      <c r="M41" s="16"/>
      <c r="N41" s="16"/>
      <c r="O41" s="16"/>
      <c r="P41" s="16"/>
      <c r="Q41" s="44"/>
    </row>
    <row r="42" ht="11.25" hidden="1">
      <c r="A42" s="120" t="s">
        <v>2</v>
      </c>
    </row>
  </sheetData>
  <sheetProtection/>
  <mergeCells count="16">
    <mergeCell ref="O2:Q2"/>
    <mergeCell ref="E7:J7"/>
    <mergeCell ref="L7:Q7"/>
    <mergeCell ref="A40:D40"/>
    <mergeCell ref="A2:M2"/>
    <mergeCell ref="A3:M3"/>
    <mergeCell ref="A4:M4"/>
    <mergeCell ref="A12:D12"/>
    <mergeCell ref="A13:D13"/>
    <mergeCell ref="A16:D16"/>
    <mergeCell ref="A22:D22"/>
    <mergeCell ref="A23:D23"/>
    <mergeCell ref="A25:D25"/>
    <mergeCell ref="A27:D27"/>
    <mergeCell ref="A31:D31"/>
    <mergeCell ref="A7:D10"/>
  </mergeCells>
  <hyperlinks>
    <hyperlink ref="O2:Q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xl/worksheets/sheet9.xml><?xml version="1.0" encoding="utf-8"?>
<worksheet xmlns="http://schemas.openxmlformats.org/spreadsheetml/2006/main" xmlns:r="http://schemas.openxmlformats.org/officeDocument/2006/relationships">
  <dimension ref="A2:Y75"/>
  <sheetViews>
    <sheetView showGridLines="0" showRowColHeaders="0" zoomScaleSheetLayoutView="10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 style="0" customWidth="1"/>
    <col min="5" max="5" width="11.66015625" style="0" customWidth="1"/>
    <col min="6" max="6" width="18.83203125" style="0" customWidth="1"/>
    <col min="7" max="7" width="21.16015625" style="0" customWidth="1"/>
    <col min="8" max="9" width="16.66015625" style="0" customWidth="1"/>
    <col min="10" max="10" width="2.66015625" style="0" customWidth="1"/>
    <col min="11" max="16384" width="0" style="0" hidden="1" customWidth="1"/>
  </cols>
  <sheetData>
    <row r="1" ht="15.75" customHeight="1"/>
    <row r="2" spans="1:13" ht="12.75">
      <c r="A2" s="132" t="s">
        <v>126</v>
      </c>
      <c r="B2" s="132"/>
      <c r="C2" s="132"/>
      <c r="D2" s="132"/>
      <c r="E2" s="132"/>
      <c r="F2" s="132"/>
      <c r="G2" s="132"/>
      <c r="H2" s="27"/>
      <c r="I2" s="157" t="s">
        <v>95</v>
      </c>
      <c r="J2" s="157"/>
      <c r="K2" t="s">
        <v>2</v>
      </c>
      <c r="L2" s="1"/>
      <c r="M2" s="1"/>
    </row>
    <row r="3" spans="1:13" ht="12.75">
      <c r="A3" s="132" t="s">
        <v>94</v>
      </c>
      <c r="B3" s="132"/>
      <c r="C3" s="132"/>
      <c r="D3" s="132"/>
      <c r="E3" s="132"/>
      <c r="F3" s="132"/>
      <c r="G3" s="132"/>
      <c r="H3" s="60"/>
      <c r="I3" s="60"/>
      <c r="J3" s="2" t="s">
        <v>90</v>
      </c>
      <c r="L3" s="1"/>
      <c r="M3" s="1"/>
    </row>
    <row r="4" spans="1:13" ht="12.75">
      <c r="A4" s="132">
        <v>2012</v>
      </c>
      <c r="B4" s="132"/>
      <c r="C4" s="132"/>
      <c r="D4" s="132"/>
      <c r="E4" s="132"/>
      <c r="F4" s="132"/>
      <c r="G4" s="61"/>
      <c r="H4" s="60"/>
      <c r="I4" s="60"/>
      <c r="J4" s="4"/>
      <c r="L4" s="3"/>
      <c r="M4" s="3"/>
    </row>
    <row r="5" spans="1:9" ht="11.25" customHeight="1">
      <c r="A5" s="5"/>
      <c r="B5" s="5"/>
      <c r="C5" s="5"/>
      <c r="D5" s="5"/>
      <c r="E5" s="6"/>
      <c r="F5" s="6"/>
      <c r="G5" s="6"/>
      <c r="H5" s="6"/>
      <c r="I5" s="6"/>
    </row>
    <row r="6" spans="5:10" ht="1.5" customHeight="1">
      <c r="E6" s="7"/>
      <c r="F6" s="7"/>
      <c r="G6" s="7"/>
      <c r="H6" s="7"/>
      <c r="I6" s="7"/>
      <c r="J6" s="7"/>
    </row>
    <row r="7" spans="1:10" s="11" customFormat="1" ht="11.25" customHeight="1">
      <c r="A7" s="183" t="s">
        <v>83</v>
      </c>
      <c r="B7" s="183"/>
      <c r="C7" s="183"/>
      <c r="D7" s="183"/>
      <c r="E7" s="180" t="s">
        <v>129</v>
      </c>
      <c r="F7" s="181"/>
      <c r="G7" s="181"/>
      <c r="H7" s="181"/>
      <c r="I7" s="181"/>
      <c r="J7" s="181"/>
    </row>
    <row r="8" spans="1:10" s="11" customFormat="1" ht="1.5" customHeight="1">
      <c r="A8" s="183"/>
      <c r="B8" s="183"/>
      <c r="C8" s="183"/>
      <c r="D8" s="183"/>
      <c r="E8" s="66"/>
      <c r="F8" s="66"/>
      <c r="G8" s="66"/>
      <c r="H8" s="66"/>
      <c r="I8" s="66"/>
      <c r="J8" s="66"/>
    </row>
    <row r="9" spans="1:10" s="11" customFormat="1" ht="1.5" customHeight="1">
      <c r="A9" s="183"/>
      <c r="B9" s="183"/>
      <c r="C9" s="183"/>
      <c r="D9" s="183"/>
      <c r="E9" s="65"/>
      <c r="F9" s="65"/>
      <c r="G9" s="65"/>
      <c r="H9" s="65"/>
      <c r="I9" s="65"/>
      <c r="J9" s="65"/>
    </row>
    <row r="10" spans="1:10" s="11" customFormat="1" ht="11.25">
      <c r="A10" s="183"/>
      <c r="B10" s="183"/>
      <c r="C10" s="183"/>
      <c r="D10" s="183"/>
      <c r="E10" s="63" t="s">
        <v>5</v>
      </c>
      <c r="F10" s="29" t="s">
        <v>98</v>
      </c>
      <c r="G10" s="29" t="s">
        <v>97</v>
      </c>
      <c r="H10" s="29" t="s">
        <v>96</v>
      </c>
      <c r="I10" s="62" t="s">
        <v>77</v>
      </c>
      <c r="J10" s="30" t="s">
        <v>17</v>
      </c>
    </row>
    <row r="11" spans="1:10" ht="1.5" customHeight="1">
      <c r="A11" s="18"/>
      <c r="B11" s="18"/>
      <c r="C11" s="18"/>
      <c r="D11" s="18"/>
      <c r="E11" s="18"/>
      <c r="F11" s="18"/>
      <c r="G11" s="18"/>
      <c r="H11" s="18"/>
      <c r="I11" s="18"/>
      <c r="J11" s="18"/>
    </row>
    <row r="12" spans="1:15" ht="23.25" customHeight="1">
      <c r="A12" s="187" t="s">
        <v>76</v>
      </c>
      <c r="B12" s="168"/>
      <c r="C12" s="168"/>
      <c r="D12" s="168"/>
      <c r="E12" s="50">
        <v>167958.53</v>
      </c>
      <c r="F12" s="50">
        <v>61016.51000000001</v>
      </c>
      <c r="G12" s="50">
        <v>13853.67</v>
      </c>
      <c r="H12" s="50">
        <v>10331.52</v>
      </c>
      <c r="I12" s="50">
        <v>57031.38999999999</v>
      </c>
      <c r="J12" s="16"/>
      <c r="K12" s="80"/>
      <c r="L12" s="80"/>
      <c r="M12" s="80"/>
      <c r="N12" s="80"/>
      <c r="O12" s="80"/>
    </row>
    <row r="13" spans="1:23" ht="23.25" customHeight="1">
      <c r="A13" s="197" t="s">
        <v>99</v>
      </c>
      <c r="B13" s="198"/>
      <c r="C13" s="198"/>
      <c r="D13" s="198"/>
      <c r="E13" s="90">
        <v>0</v>
      </c>
      <c r="F13" s="68">
        <v>0</v>
      </c>
      <c r="G13" s="68">
        <v>0</v>
      </c>
      <c r="H13" s="68">
        <v>0</v>
      </c>
      <c r="I13" s="68">
        <v>0</v>
      </c>
      <c r="J13" s="68"/>
      <c r="K13" s="68"/>
      <c r="L13" s="50"/>
      <c r="M13" s="68"/>
      <c r="N13" s="68"/>
      <c r="O13" s="68"/>
      <c r="P13" s="68"/>
      <c r="Q13" s="68"/>
      <c r="R13" s="68"/>
      <c r="S13" s="68">
        <v>0</v>
      </c>
      <c r="T13" s="68">
        <v>0</v>
      </c>
      <c r="U13" s="68">
        <v>0</v>
      </c>
      <c r="V13" s="68">
        <v>0</v>
      </c>
      <c r="W13" s="68">
        <v>0</v>
      </c>
    </row>
    <row r="14" spans="1:23" ht="17.25" customHeight="1">
      <c r="A14" s="84" t="s">
        <v>100</v>
      </c>
      <c r="B14" s="84"/>
      <c r="C14" s="84"/>
      <c r="D14" s="84"/>
      <c r="E14" s="90">
        <v>1946.04</v>
      </c>
      <c r="F14" s="68" t="s">
        <v>106</v>
      </c>
      <c r="G14" s="68" t="s">
        <v>106</v>
      </c>
      <c r="H14" s="68" t="s">
        <v>106</v>
      </c>
      <c r="I14" s="68" t="s">
        <v>106</v>
      </c>
      <c r="J14" s="68"/>
      <c r="K14" s="68"/>
      <c r="L14" s="50"/>
      <c r="M14" s="68"/>
      <c r="N14" s="68"/>
      <c r="O14" s="68"/>
      <c r="P14" s="68"/>
      <c r="Q14" s="68"/>
      <c r="R14" s="68"/>
      <c r="S14" s="68">
        <v>1946.04</v>
      </c>
      <c r="T14" s="68" t="s">
        <v>106</v>
      </c>
      <c r="U14" s="68" t="s">
        <v>106</v>
      </c>
      <c r="V14" s="68" t="s">
        <v>106</v>
      </c>
      <c r="W14" s="68" t="s">
        <v>106</v>
      </c>
    </row>
    <row r="15" spans="1:23" ht="17.25" customHeight="1">
      <c r="A15" s="85" t="s">
        <v>101</v>
      </c>
      <c r="B15" s="86"/>
      <c r="C15" s="86"/>
      <c r="D15" s="86"/>
      <c r="E15" s="50">
        <v>20433.15</v>
      </c>
      <c r="F15" s="68" t="s">
        <v>106</v>
      </c>
      <c r="G15" s="68" t="s">
        <v>106</v>
      </c>
      <c r="H15" s="68" t="s">
        <v>106</v>
      </c>
      <c r="I15" s="68" t="s">
        <v>106</v>
      </c>
      <c r="J15" s="68"/>
      <c r="K15" s="68"/>
      <c r="L15" s="50"/>
      <c r="M15" s="68"/>
      <c r="N15" s="68"/>
      <c r="O15" s="68"/>
      <c r="P15" s="68"/>
      <c r="Q15" s="68"/>
      <c r="R15" s="68"/>
      <c r="S15" s="68">
        <v>20433.15</v>
      </c>
      <c r="T15" s="68" t="s">
        <v>106</v>
      </c>
      <c r="U15" s="68" t="s">
        <v>106</v>
      </c>
      <c r="V15" s="68" t="s">
        <v>106</v>
      </c>
      <c r="W15" s="68" t="s">
        <v>106</v>
      </c>
    </row>
    <row r="16" spans="1:23" ht="17.25" customHeight="1">
      <c r="A16" s="192" t="s">
        <v>102</v>
      </c>
      <c r="B16" s="193"/>
      <c r="C16" s="193"/>
      <c r="D16" s="193"/>
      <c r="E16" s="50">
        <v>53368.28</v>
      </c>
      <c r="F16" s="72">
        <v>1734.99</v>
      </c>
      <c r="G16" s="72">
        <v>13829.76</v>
      </c>
      <c r="H16" s="72">
        <v>212.53</v>
      </c>
      <c r="I16" s="72">
        <v>37591</v>
      </c>
      <c r="J16" s="68"/>
      <c r="K16" s="68"/>
      <c r="L16" s="50"/>
      <c r="M16" s="72"/>
      <c r="N16" s="72"/>
      <c r="O16" s="72"/>
      <c r="P16" s="72"/>
      <c r="Q16" s="68"/>
      <c r="R16" s="68"/>
      <c r="S16" s="68">
        <v>53368.28</v>
      </c>
      <c r="T16" s="72">
        <v>1734.99</v>
      </c>
      <c r="U16" s="72">
        <v>13829.76</v>
      </c>
      <c r="V16" s="72">
        <v>212.53</v>
      </c>
      <c r="W16" s="72">
        <v>37591</v>
      </c>
    </row>
    <row r="17" spans="1:25" ht="17.25" customHeight="1">
      <c r="A17" s="88" t="s">
        <v>103</v>
      </c>
      <c r="B17" s="88"/>
      <c r="C17" s="88"/>
      <c r="D17" s="88"/>
      <c r="E17" s="90">
        <v>8547.52</v>
      </c>
      <c r="F17" s="68">
        <v>8227.52</v>
      </c>
      <c r="G17" s="68">
        <v>0</v>
      </c>
      <c r="H17" s="68">
        <v>320</v>
      </c>
      <c r="I17" s="68">
        <v>0</v>
      </c>
      <c r="J17" s="68"/>
      <c r="K17" s="68"/>
      <c r="L17" s="50"/>
      <c r="M17" s="68"/>
      <c r="N17" s="68"/>
      <c r="O17" s="68"/>
      <c r="P17" s="68"/>
      <c r="Q17" s="68"/>
      <c r="R17" s="68"/>
      <c r="S17" s="68">
        <v>8547.52</v>
      </c>
      <c r="T17" s="68">
        <v>8227.52</v>
      </c>
      <c r="U17" s="68">
        <v>0</v>
      </c>
      <c r="V17" s="68">
        <v>320</v>
      </c>
      <c r="W17" s="68">
        <v>0</v>
      </c>
      <c r="X17" s="80"/>
      <c r="Y17" s="80"/>
    </row>
    <row r="18" spans="1:23" ht="17.25" customHeight="1">
      <c r="A18" s="88" t="s">
        <v>104</v>
      </c>
      <c r="B18" s="88"/>
      <c r="C18" s="88"/>
      <c r="D18" s="88"/>
      <c r="E18" s="90">
        <v>150</v>
      </c>
      <c r="F18" s="68">
        <v>150</v>
      </c>
      <c r="G18" s="68">
        <v>0</v>
      </c>
      <c r="H18" s="68">
        <v>0</v>
      </c>
      <c r="I18" s="68">
        <v>0</v>
      </c>
      <c r="J18" s="68"/>
      <c r="K18" s="68"/>
      <c r="L18" s="50"/>
      <c r="M18" s="68"/>
      <c r="N18" s="68"/>
      <c r="O18" s="68"/>
      <c r="P18" s="68"/>
      <c r="Q18" s="68"/>
      <c r="R18" s="68"/>
      <c r="S18" s="68">
        <v>150</v>
      </c>
      <c r="T18" s="68">
        <v>150</v>
      </c>
      <c r="U18" s="68">
        <v>0</v>
      </c>
      <c r="V18" s="68">
        <v>0</v>
      </c>
      <c r="W18" s="68">
        <v>0</v>
      </c>
    </row>
    <row r="19" spans="1:23" ht="17.25" customHeight="1">
      <c r="A19" s="61" t="s">
        <v>124</v>
      </c>
      <c r="B19" s="89"/>
      <c r="C19" s="89"/>
      <c r="D19" s="89"/>
      <c r="E19" s="90">
        <v>1729.35</v>
      </c>
      <c r="F19" s="68">
        <v>1729.35</v>
      </c>
      <c r="G19" s="68">
        <v>0</v>
      </c>
      <c r="H19" s="68">
        <v>0</v>
      </c>
      <c r="I19" s="68">
        <v>0</v>
      </c>
      <c r="J19" s="68"/>
      <c r="K19" s="68"/>
      <c r="L19" s="50"/>
      <c r="M19" s="68"/>
      <c r="N19" s="68"/>
      <c r="O19" s="68"/>
      <c r="P19" s="68"/>
      <c r="Q19" s="68"/>
      <c r="R19" s="68"/>
      <c r="S19" s="68">
        <v>1729.3500000000001</v>
      </c>
      <c r="T19" s="68">
        <v>1660.5500000000002</v>
      </c>
      <c r="U19" s="68">
        <v>0</v>
      </c>
      <c r="V19" s="68">
        <v>0</v>
      </c>
      <c r="W19" s="68">
        <v>68.8</v>
      </c>
    </row>
    <row r="20" spans="1:23" ht="17.25" customHeight="1">
      <c r="A20" s="88" t="s">
        <v>105</v>
      </c>
      <c r="B20" s="89"/>
      <c r="C20" s="89"/>
      <c r="D20" s="89"/>
      <c r="E20" s="90">
        <v>24404.13</v>
      </c>
      <c r="F20" s="68">
        <v>18849.08</v>
      </c>
      <c r="G20" s="68">
        <v>23.91</v>
      </c>
      <c r="H20" s="68">
        <v>4150.65</v>
      </c>
      <c r="I20" s="68">
        <v>1380.49</v>
      </c>
      <c r="J20" s="68"/>
      <c r="K20" s="68"/>
      <c r="L20" s="50"/>
      <c r="M20" s="68"/>
      <c r="N20" s="68"/>
      <c r="O20" s="68"/>
      <c r="P20" s="68"/>
      <c r="Q20" s="68"/>
      <c r="R20" s="68"/>
      <c r="S20" s="68">
        <v>24404.13</v>
      </c>
      <c r="T20" s="68">
        <v>18849.08</v>
      </c>
      <c r="U20" s="68">
        <v>23.91</v>
      </c>
      <c r="V20" s="68">
        <v>4150.65</v>
      </c>
      <c r="W20" s="68">
        <v>1380.49</v>
      </c>
    </row>
    <row r="21" spans="1:23" ht="17.25" customHeight="1">
      <c r="A21" s="88" t="s">
        <v>107</v>
      </c>
      <c r="B21" s="89"/>
      <c r="C21" s="89"/>
      <c r="D21" s="89"/>
      <c r="E21" s="90">
        <v>661.4</v>
      </c>
      <c r="F21" s="68">
        <v>661.4</v>
      </c>
      <c r="G21" s="68">
        <v>0</v>
      </c>
      <c r="H21" s="68">
        <v>0</v>
      </c>
      <c r="I21" s="68">
        <v>0</v>
      </c>
      <c r="J21" s="68"/>
      <c r="K21" s="68"/>
      <c r="L21" s="50"/>
      <c r="M21" s="68"/>
      <c r="N21" s="68"/>
      <c r="O21" s="68"/>
      <c r="P21" s="68"/>
      <c r="Q21" s="68"/>
      <c r="R21" s="68"/>
      <c r="S21" s="68">
        <v>661.4</v>
      </c>
      <c r="T21" s="68">
        <f>S21</f>
        <v>661.4</v>
      </c>
      <c r="U21" s="68">
        <v>0</v>
      </c>
      <c r="V21" s="68">
        <v>0</v>
      </c>
      <c r="W21" s="68">
        <v>0</v>
      </c>
    </row>
    <row r="22" spans="1:23" ht="17.25" customHeight="1">
      <c r="A22" s="190" t="s">
        <v>108</v>
      </c>
      <c r="B22" s="191"/>
      <c r="C22" s="191"/>
      <c r="D22" s="191"/>
      <c r="E22" s="50">
        <v>950.47</v>
      </c>
      <c r="F22" s="68">
        <v>950.47</v>
      </c>
      <c r="G22" s="68">
        <v>0</v>
      </c>
      <c r="H22" s="68">
        <v>0</v>
      </c>
      <c r="I22" s="68">
        <v>0</v>
      </c>
      <c r="J22" s="68"/>
      <c r="K22" s="68"/>
      <c r="L22" s="50"/>
      <c r="M22" s="68"/>
      <c r="N22" s="68"/>
      <c r="O22" s="68"/>
      <c r="P22" s="68"/>
      <c r="Q22" s="68"/>
      <c r="R22" s="68"/>
      <c r="S22" s="68">
        <v>950.47</v>
      </c>
      <c r="T22" s="68">
        <v>950.47</v>
      </c>
      <c r="U22" s="68">
        <v>0</v>
      </c>
      <c r="V22" s="68">
        <v>0</v>
      </c>
      <c r="W22" s="68">
        <v>0</v>
      </c>
    </row>
    <row r="23" spans="1:25" ht="17.25" customHeight="1">
      <c r="A23" s="192" t="s">
        <v>109</v>
      </c>
      <c r="B23" s="193"/>
      <c r="C23" s="193"/>
      <c r="D23" s="193"/>
      <c r="E23" s="90">
        <v>1398.2</v>
      </c>
      <c r="F23" s="68">
        <v>0</v>
      </c>
      <c r="G23" s="68">
        <v>0</v>
      </c>
      <c r="H23" s="68">
        <v>0</v>
      </c>
      <c r="I23" s="68">
        <v>1398.2</v>
      </c>
      <c r="J23" s="68"/>
      <c r="K23" s="68"/>
      <c r="L23" s="50"/>
      <c r="M23" s="68"/>
      <c r="N23" s="68"/>
      <c r="O23" s="68"/>
      <c r="P23" s="68"/>
      <c r="Q23" s="68"/>
      <c r="R23" s="68"/>
      <c r="S23" s="68">
        <v>1398.2</v>
      </c>
      <c r="T23" s="68">
        <v>0</v>
      </c>
      <c r="U23" s="68">
        <v>0</v>
      </c>
      <c r="V23" s="68">
        <v>0</v>
      </c>
      <c r="W23" s="68">
        <v>1398.2</v>
      </c>
      <c r="Y23" s="76"/>
    </row>
    <row r="24" spans="1:23" ht="17.25" customHeight="1">
      <c r="A24" s="61" t="s">
        <v>110</v>
      </c>
      <c r="B24" s="87"/>
      <c r="C24" s="88"/>
      <c r="D24" s="88"/>
      <c r="E24" s="50">
        <v>11400</v>
      </c>
      <c r="F24" s="68">
        <v>0</v>
      </c>
      <c r="G24" s="68">
        <v>0</v>
      </c>
      <c r="H24" s="68">
        <v>0</v>
      </c>
      <c r="I24" s="68">
        <v>11400</v>
      </c>
      <c r="J24" s="68"/>
      <c r="K24" s="68"/>
      <c r="L24" s="50"/>
      <c r="M24" s="68"/>
      <c r="N24" s="68"/>
      <c r="O24" s="68"/>
      <c r="P24" s="68"/>
      <c r="Q24" s="68"/>
      <c r="R24" s="68"/>
      <c r="S24" s="68">
        <v>11400</v>
      </c>
      <c r="T24" s="68">
        <v>0</v>
      </c>
      <c r="U24" s="68">
        <v>0</v>
      </c>
      <c r="V24" s="68">
        <v>0</v>
      </c>
      <c r="W24" s="68">
        <v>11400</v>
      </c>
    </row>
    <row r="25" spans="1:23" ht="17.25" customHeight="1">
      <c r="A25" s="194" t="s">
        <v>111</v>
      </c>
      <c r="B25" s="193"/>
      <c r="C25" s="193"/>
      <c r="D25" s="193"/>
      <c r="E25" s="50">
        <v>0</v>
      </c>
      <c r="F25" s="68">
        <v>0</v>
      </c>
      <c r="G25" s="68">
        <v>0</v>
      </c>
      <c r="H25" s="68">
        <v>0</v>
      </c>
      <c r="I25" s="68">
        <v>0</v>
      </c>
      <c r="J25" s="68"/>
      <c r="K25" s="68"/>
      <c r="L25" s="50"/>
      <c r="M25" s="68"/>
      <c r="N25" s="68"/>
      <c r="O25" s="68"/>
      <c r="P25" s="68"/>
      <c r="Q25" s="68"/>
      <c r="R25" s="68"/>
      <c r="S25" s="68">
        <v>0</v>
      </c>
      <c r="T25" s="68">
        <v>0</v>
      </c>
      <c r="U25" s="68">
        <v>0</v>
      </c>
      <c r="V25" s="68">
        <v>0</v>
      </c>
      <c r="W25" s="68">
        <v>0</v>
      </c>
    </row>
    <row r="26" spans="1:23" ht="17.25" customHeight="1">
      <c r="A26" s="88" t="s">
        <v>112</v>
      </c>
      <c r="B26" s="87"/>
      <c r="C26" s="87"/>
      <c r="D26" s="87"/>
      <c r="E26" s="53">
        <v>0</v>
      </c>
      <c r="F26">
        <v>0</v>
      </c>
      <c r="G26">
        <v>0</v>
      </c>
      <c r="H26">
        <v>0</v>
      </c>
      <c r="I26">
        <v>0</v>
      </c>
      <c r="J26" s="68"/>
      <c r="K26" s="80"/>
      <c r="L26" s="80"/>
      <c r="M26" s="80"/>
      <c r="N26" s="80"/>
      <c r="O26" s="80"/>
      <c r="P26" s="68"/>
      <c r="Q26" s="68"/>
      <c r="R26" s="68"/>
      <c r="S26" s="68">
        <v>0</v>
      </c>
      <c r="T26" s="68">
        <v>0</v>
      </c>
      <c r="U26" s="68">
        <v>0</v>
      </c>
      <c r="V26" s="68">
        <v>0</v>
      </c>
      <c r="W26" s="68">
        <v>0</v>
      </c>
    </row>
    <row r="27" spans="1:23" ht="17.25" customHeight="1">
      <c r="A27" s="193" t="s">
        <v>113</v>
      </c>
      <c r="B27" s="193"/>
      <c r="C27" s="193"/>
      <c r="D27" s="193"/>
      <c r="E27" s="90">
        <v>894.21</v>
      </c>
      <c r="F27" s="68">
        <v>894.21</v>
      </c>
      <c r="G27" s="68">
        <v>0</v>
      </c>
      <c r="H27" s="68">
        <v>0</v>
      </c>
      <c r="I27" s="68">
        <v>0</v>
      </c>
      <c r="J27" s="68"/>
      <c r="K27" s="68"/>
      <c r="L27" s="50"/>
      <c r="M27" s="68"/>
      <c r="N27" s="68"/>
      <c r="O27" s="68"/>
      <c r="P27" s="68"/>
      <c r="Q27" s="68"/>
      <c r="R27" s="68"/>
      <c r="S27" s="78">
        <v>894.21</v>
      </c>
      <c r="T27" s="78">
        <v>894.21</v>
      </c>
      <c r="U27" s="68">
        <v>0</v>
      </c>
      <c r="V27" s="68">
        <v>0</v>
      </c>
      <c r="W27" s="68">
        <v>0</v>
      </c>
    </row>
    <row r="28" spans="1:23" ht="17.25" customHeight="1">
      <c r="A28" s="87" t="s">
        <v>114</v>
      </c>
      <c r="B28" s="87"/>
      <c r="C28" s="87"/>
      <c r="D28" s="87"/>
      <c r="E28" s="50">
        <v>0</v>
      </c>
      <c r="F28" s="68">
        <v>0</v>
      </c>
      <c r="G28" s="68">
        <v>0</v>
      </c>
      <c r="H28" s="68">
        <v>0</v>
      </c>
      <c r="I28" s="68">
        <v>0</v>
      </c>
      <c r="J28" s="68"/>
      <c r="K28" s="68"/>
      <c r="L28" s="50"/>
      <c r="M28" s="68"/>
      <c r="N28" s="68"/>
      <c r="O28" s="68"/>
      <c r="P28" s="68"/>
      <c r="Q28" s="68"/>
      <c r="R28" s="68"/>
      <c r="S28" s="68">
        <v>0</v>
      </c>
      <c r="T28" s="68">
        <v>0</v>
      </c>
      <c r="U28" s="68">
        <v>0</v>
      </c>
      <c r="V28" s="68">
        <v>0</v>
      </c>
      <c r="W28" s="68">
        <v>0</v>
      </c>
    </row>
    <row r="29" spans="1:23" ht="17.25" customHeight="1">
      <c r="A29" s="87" t="s">
        <v>115</v>
      </c>
      <c r="B29" s="87"/>
      <c r="C29" s="87"/>
      <c r="D29" s="87"/>
      <c r="E29" s="108" t="s">
        <v>106</v>
      </c>
      <c r="F29" s="44" t="s">
        <v>106</v>
      </c>
      <c r="G29" s="44" t="s">
        <v>106</v>
      </c>
      <c r="H29" s="44" t="s">
        <v>106</v>
      </c>
      <c r="I29" s="44">
        <v>0</v>
      </c>
      <c r="J29" s="77"/>
      <c r="K29" s="77"/>
      <c r="L29" s="50"/>
      <c r="M29" s="80"/>
      <c r="N29" s="68"/>
      <c r="O29" s="68"/>
      <c r="P29" s="68"/>
      <c r="Q29" s="68"/>
      <c r="R29" s="68"/>
      <c r="S29" s="68" t="s">
        <v>106</v>
      </c>
      <c r="T29" s="68" t="s">
        <v>106</v>
      </c>
      <c r="U29" s="68" t="s">
        <v>106</v>
      </c>
      <c r="V29" s="68" t="s">
        <v>106</v>
      </c>
      <c r="W29" s="68" t="s">
        <v>106</v>
      </c>
    </row>
    <row r="30" spans="1:23" ht="17.25" customHeight="1">
      <c r="A30" s="88" t="s">
        <v>116</v>
      </c>
      <c r="B30" s="87"/>
      <c r="C30" s="87"/>
      <c r="D30" s="87"/>
      <c r="E30" s="91">
        <v>1777.81</v>
      </c>
      <c r="F30" s="68">
        <v>0</v>
      </c>
      <c r="G30" s="68">
        <v>0</v>
      </c>
      <c r="H30" s="68">
        <v>0</v>
      </c>
      <c r="I30" s="68">
        <v>1777.81</v>
      </c>
      <c r="J30" s="77"/>
      <c r="K30" s="77"/>
      <c r="L30" s="50"/>
      <c r="M30" s="68"/>
      <c r="N30" s="68"/>
      <c r="O30" s="68"/>
      <c r="P30" s="68"/>
      <c r="Q30" s="68"/>
      <c r="R30" s="68"/>
      <c r="S30" s="68">
        <v>1777.81</v>
      </c>
      <c r="T30" s="68">
        <v>0</v>
      </c>
      <c r="U30" s="68">
        <v>0</v>
      </c>
      <c r="V30" s="68">
        <v>0</v>
      </c>
      <c r="W30" s="68">
        <v>1777.81</v>
      </c>
    </row>
    <row r="31" spans="1:25" ht="17.25" customHeight="1">
      <c r="A31" s="177" t="s">
        <v>131</v>
      </c>
      <c r="B31" s="177"/>
      <c r="C31" s="177"/>
      <c r="D31" s="177"/>
      <c r="E31" s="50">
        <v>15694.05</v>
      </c>
      <c r="F31" s="68">
        <v>15694.05</v>
      </c>
      <c r="G31" s="68">
        <v>0</v>
      </c>
      <c r="H31" s="68">
        <v>0</v>
      </c>
      <c r="I31" s="68">
        <v>0</v>
      </c>
      <c r="J31" s="68"/>
      <c r="K31" s="68"/>
      <c r="L31" s="50"/>
      <c r="M31" s="68"/>
      <c r="N31" s="68"/>
      <c r="O31" s="68"/>
      <c r="P31" s="68"/>
      <c r="Q31" s="68"/>
      <c r="R31" s="68"/>
      <c r="S31" s="68">
        <v>15694.05</v>
      </c>
      <c r="T31" s="68">
        <v>15694.05</v>
      </c>
      <c r="U31" s="68">
        <v>0</v>
      </c>
      <c r="V31" s="68">
        <v>0</v>
      </c>
      <c r="W31" s="68">
        <v>0</v>
      </c>
      <c r="Y31" s="81"/>
    </row>
    <row r="32" spans="1:25" ht="17.25" customHeight="1">
      <c r="A32" s="88" t="s">
        <v>117</v>
      </c>
      <c r="B32" s="82"/>
      <c r="C32" s="82"/>
      <c r="D32" s="82"/>
      <c r="E32" s="91">
        <v>11653.43</v>
      </c>
      <c r="F32" s="83">
        <v>2561.2000000000003</v>
      </c>
      <c r="G32" s="83">
        <v>0</v>
      </c>
      <c r="H32" s="83">
        <v>5608.34</v>
      </c>
      <c r="I32" s="83">
        <v>3483.8900000000003</v>
      </c>
      <c r="J32" s="83"/>
      <c r="K32" s="83"/>
      <c r="L32" s="91"/>
      <c r="M32" s="83"/>
      <c r="N32" s="83"/>
      <c r="O32" s="83"/>
      <c r="P32" s="83"/>
      <c r="Q32" s="83"/>
      <c r="R32" s="83"/>
      <c r="S32" s="83">
        <v>11653.43</v>
      </c>
      <c r="T32" s="83">
        <v>2561.2000000000003</v>
      </c>
      <c r="U32" s="83">
        <v>0</v>
      </c>
      <c r="V32" s="83">
        <v>5608.34</v>
      </c>
      <c r="W32" s="83">
        <v>3483.8900000000003</v>
      </c>
      <c r="Y32" s="81"/>
    </row>
    <row r="33" spans="1:25" ht="17.25" customHeight="1">
      <c r="A33" s="88" t="s">
        <v>118</v>
      </c>
      <c r="B33" s="82"/>
      <c r="C33" s="82"/>
      <c r="D33" s="82"/>
      <c r="E33" s="91">
        <v>215.12</v>
      </c>
      <c r="F33" s="83">
        <v>175.12</v>
      </c>
      <c r="G33" s="83">
        <v>0</v>
      </c>
      <c r="H33" s="83">
        <v>40</v>
      </c>
      <c r="I33" s="83">
        <v>0</v>
      </c>
      <c r="J33" s="68"/>
      <c r="K33" s="68"/>
      <c r="L33" s="50"/>
      <c r="M33" s="68"/>
      <c r="N33" s="68"/>
      <c r="O33" s="68"/>
      <c r="P33" s="68"/>
      <c r="Q33" s="68"/>
      <c r="R33" s="68"/>
      <c r="S33" s="68">
        <v>215.12</v>
      </c>
      <c r="T33" s="68">
        <v>175.12</v>
      </c>
      <c r="U33" s="68">
        <v>0</v>
      </c>
      <c r="V33" s="68">
        <v>40</v>
      </c>
      <c r="W33" s="68">
        <v>0</v>
      </c>
      <c r="Y33" s="81"/>
    </row>
    <row r="34" spans="1:25" ht="17.25" customHeight="1">
      <c r="A34" s="88" t="s">
        <v>119</v>
      </c>
      <c r="B34" s="82"/>
      <c r="C34" s="82"/>
      <c r="D34" s="82"/>
      <c r="E34" s="50">
        <v>3346.25</v>
      </c>
      <c r="F34" s="80" t="s">
        <v>106</v>
      </c>
      <c r="G34" s="80" t="s">
        <v>106</v>
      </c>
      <c r="H34" s="80" t="s">
        <v>106</v>
      </c>
      <c r="I34" s="80" t="s">
        <v>106</v>
      </c>
      <c r="J34" s="68"/>
      <c r="K34" s="68"/>
      <c r="L34" s="50"/>
      <c r="M34" s="80"/>
      <c r="N34" s="80"/>
      <c r="O34" s="80"/>
      <c r="P34" s="80"/>
      <c r="Q34" s="68"/>
      <c r="R34" s="68"/>
      <c r="S34" s="68">
        <v>3346.25</v>
      </c>
      <c r="T34" s="80" t="s">
        <v>106</v>
      </c>
      <c r="U34" s="80" t="s">
        <v>106</v>
      </c>
      <c r="V34" s="80" t="s">
        <v>106</v>
      </c>
      <c r="W34" s="80" t="s">
        <v>106</v>
      </c>
      <c r="Y34" s="81"/>
    </row>
    <row r="35" spans="1:23" ht="17.25" customHeight="1">
      <c r="A35" s="88" t="s">
        <v>120</v>
      </c>
      <c r="B35" s="82"/>
      <c r="C35" s="82"/>
      <c r="D35" s="82"/>
      <c r="E35" s="50">
        <v>4510.75</v>
      </c>
      <c r="F35" s="68">
        <v>4510.75</v>
      </c>
      <c r="G35" s="68">
        <v>0</v>
      </c>
      <c r="H35" s="68">
        <v>0</v>
      </c>
      <c r="I35" s="68">
        <v>0</v>
      </c>
      <c r="J35" s="68"/>
      <c r="K35" s="68"/>
      <c r="L35" s="50"/>
      <c r="M35" s="68"/>
      <c r="N35" s="68"/>
      <c r="O35" s="68"/>
      <c r="P35" s="68"/>
      <c r="Q35" s="68"/>
      <c r="R35" s="68"/>
      <c r="S35" s="68">
        <v>4510.75</v>
      </c>
      <c r="T35" s="68">
        <v>4510.75</v>
      </c>
      <c r="U35" s="68">
        <v>0</v>
      </c>
      <c r="V35" s="68">
        <v>0</v>
      </c>
      <c r="W35" s="68">
        <v>0</v>
      </c>
    </row>
    <row r="36" spans="1:23" ht="17.25" customHeight="1">
      <c r="A36" s="88" t="s">
        <v>121</v>
      </c>
      <c r="B36" s="82"/>
      <c r="C36" s="82"/>
      <c r="D36" s="82"/>
      <c r="E36" s="90">
        <v>1655.62</v>
      </c>
      <c r="F36" s="68">
        <v>1655.62</v>
      </c>
      <c r="G36" s="68">
        <v>0</v>
      </c>
      <c r="H36" s="68">
        <v>0</v>
      </c>
      <c r="I36" s="68">
        <v>0</v>
      </c>
      <c r="J36" s="68"/>
      <c r="K36" s="68"/>
      <c r="L36" s="50"/>
      <c r="M36" s="68"/>
      <c r="N36" s="68"/>
      <c r="O36" s="68"/>
      <c r="P36" s="68"/>
      <c r="Q36" s="68"/>
      <c r="R36" s="68"/>
      <c r="S36" s="68">
        <v>1655.62</v>
      </c>
      <c r="T36" s="68">
        <v>1655.62</v>
      </c>
      <c r="U36" s="68">
        <v>0</v>
      </c>
      <c r="V36" s="68">
        <v>0</v>
      </c>
      <c r="W36" s="68">
        <v>0</v>
      </c>
    </row>
    <row r="37" spans="1:23" ht="17.25" customHeight="1">
      <c r="A37" s="61" t="s">
        <v>122</v>
      </c>
      <c r="B37" s="82"/>
      <c r="C37" s="82"/>
      <c r="D37" s="82"/>
      <c r="E37" s="50">
        <v>1616.12</v>
      </c>
      <c r="F37" s="68">
        <v>1616.12</v>
      </c>
      <c r="G37" s="68">
        <v>0</v>
      </c>
      <c r="H37" s="68">
        <v>0</v>
      </c>
      <c r="I37" s="68">
        <v>0</v>
      </c>
      <c r="J37" s="68"/>
      <c r="K37" s="68"/>
      <c r="L37" s="50"/>
      <c r="M37" s="68"/>
      <c r="N37" s="68"/>
      <c r="O37" s="68"/>
      <c r="P37" s="68"/>
      <c r="Q37" s="68"/>
      <c r="R37" s="68"/>
      <c r="S37" s="68">
        <v>1616.12</v>
      </c>
      <c r="T37" s="68">
        <v>1616.12</v>
      </c>
      <c r="U37" s="68">
        <v>0</v>
      </c>
      <c r="V37" s="68">
        <v>0</v>
      </c>
      <c r="W37" s="68">
        <v>0</v>
      </c>
    </row>
    <row r="38" spans="1:23" ht="17.25" customHeight="1">
      <c r="A38" s="61" t="s">
        <v>123</v>
      </c>
      <c r="B38" s="82"/>
      <c r="C38" s="82"/>
      <c r="D38" s="82"/>
      <c r="E38" s="90">
        <v>1606.63</v>
      </c>
      <c r="F38" s="68">
        <v>1606.63</v>
      </c>
      <c r="G38" s="68">
        <v>0</v>
      </c>
      <c r="H38" s="68">
        <v>0</v>
      </c>
      <c r="I38" s="68">
        <v>0</v>
      </c>
      <c r="J38" s="68"/>
      <c r="K38" s="68"/>
      <c r="L38" s="50"/>
      <c r="M38" s="68"/>
      <c r="N38" s="68"/>
      <c r="O38" s="68"/>
      <c r="P38" s="68"/>
      <c r="Q38" s="68"/>
      <c r="R38" s="68"/>
      <c r="S38" s="68">
        <v>1606.63</v>
      </c>
      <c r="T38" s="68">
        <v>1606.63</v>
      </c>
      <c r="U38" s="68">
        <v>0</v>
      </c>
      <c r="V38" s="68">
        <v>0</v>
      </c>
      <c r="W38" s="68">
        <v>0</v>
      </c>
    </row>
    <row r="39" spans="1:23" ht="17.25" customHeight="1">
      <c r="A39" s="16" t="s">
        <v>130</v>
      </c>
      <c r="B39" s="71"/>
      <c r="C39" s="71"/>
      <c r="D39" s="71"/>
      <c r="E39" s="108" t="s">
        <v>106</v>
      </c>
      <c r="F39" s="44" t="s">
        <v>106</v>
      </c>
      <c r="G39" s="44" t="s">
        <v>106</v>
      </c>
      <c r="H39" s="44" t="s">
        <v>106</v>
      </c>
      <c r="I39" s="44" t="s">
        <v>106</v>
      </c>
      <c r="J39" s="68"/>
      <c r="K39" s="68"/>
      <c r="L39" s="68"/>
      <c r="M39" s="68"/>
      <c r="N39" s="68"/>
      <c r="O39" s="68"/>
      <c r="P39" s="68"/>
      <c r="Q39" s="68"/>
      <c r="R39" s="68"/>
      <c r="S39" s="50"/>
      <c r="T39" s="68"/>
      <c r="U39" s="68"/>
      <c r="V39" s="68"/>
      <c r="W39" s="68"/>
    </row>
    <row r="40" spans="1:10" ht="17.25" customHeight="1">
      <c r="A40" s="182"/>
      <c r="B40" s="182"/>
      <c r="C40" s="182"/>
      <c r="D40" s="182"/>
      <c r="E40" s="18"/>
      <c r="F40" s="18"/>
      <c r="G40" s="18"/>
      <c r="H40" s="18"/>
      <c r="I40" s="18"/>
      <c r="J40" s="18"/>
    </row>
    <row r="41" spans="1:10" ht="11.25">
      <c r="A41" s="16"/>
      <c r="B41" s="16"/>
      <c r="C41" s="16"/>
      <c r="D41" s="16"/>
      <c r="E41" s="16"/>
      <c r="F41" s="16"/>
      <c r="G41" s="16"/>
      <c r="H41" s="16"/>
      <c r="I41" s="16"/>
      <c r="J41" s="44"/>
    </row>
    <row r="42" spans="1:10" ht="11.25" customHeight="1">
      <c r="A42" s="20" t="s">
        <v>15</v>
      </c>
      <c r="C42" s="135" t="s">
        <v>127</v>
      </c>
      <c r="D42" s="188"/>
      <c r="E42" s="188"/>
      <c r="F42" s="188"/>
      <c r="G42" s="188"/>
      <c r="H42" s="188"/>
      <c r="I42" s="188"/>
      <c r="J42" s="188"/>
    </row>
    <row r="43" spans="1:10" ht="11.25" customHeight="1">
      <c r="A43" s="20" t="s">
        <v>17</v>
      </c>
      <c r="B43" s="160" t="s">
        <v>132</v>
      </c>
      <c r="C43" s="189"/>
      <c r="D43" s="189"/>
      <c r="E43" s="189"/>
      <c r="F43" s="189"/>
      <c r="G43" s="189"/>
      <c r="H43" s="189"/>
      <c r="I43" s="189"/>
      <c r="J43" s="189"/>
    </row>
    <row r="44" spans="2:10" ht="11.25" customHeight="1">
      <c r="B44" s="160"/>
      <c r="C44" s="160"/>
      <c r="D44" s="160"/>
      <c r="E44" s="160"/>
      <c r="F44" s="160"/>
      <c r="G44" s="160"/>
      <c r="H44" s="160"/>
      <c r="I44" s="160"/>
      <c r="J44" s="160"/>
    </row>
    <row r="45" spans="1:10" ht="11.25">
      <c r="A45" s="20" t="s">
        <v>21</v>
      </c>
      <c r="D45" s="135" t="s">
        <v>128</v>
      </c>
      <c r="E45" s="135"/>
      <c r="F45" s="135"/>
      <c r="G45" s="135"/>
      <c r="H45" s="135"/>
      <c r="I45" s="135"/>
      <c r="J45" s="135"/>
    </row>
    <row r="46" ht="11.25" hidden="1">
      <c r="A46" s="71" t="s">
        <v>2</v>
      </c>
    </row>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c r="N75" s="44"/>
    </row>
  </sheetData>
  <sheetProtection/>
  <mergeCells count="18">
    <mergeCell ref="I2:J2"/>
    <mergeCell ref="D45:J45"/>
    <mergeCell ref="A40:D40"/>
    <mergeCell ref="C42:J42"/>
    <mergeCell ref="A2:G2"/>
    <mergeCell ref="A3:G3"/>
    <mergeCell ref="A4:F4"/>
    <mergeCell ref="A7:D10"/>
    <mergeCell ref="E7:J7"/>
    <mergeCell ref="A12:D12"/>
    <mergeCell ref="B43:J44"/>
    <mergeCell ref="A31:D31"/>
    <mergeCell ref="A13:D13"/>
    <mergeCell ref="A16:D16"/>
    <mergeCell ref="A22:D22"/>
    <mergeCell ref="A23:D23"/>
    <mergeCell ref="A25:D25"/>
    <mergeCell ref="A27:D27"/>
  </mergeCells>
  <hyperlinks>
    <hyperlink ref="I2: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Guanajuato 2013.&amp;C</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Guanajuato 2013. Construcción</dc:title>
  <dc:subject/>
  <dc:creator>INEGI</dc:creator>
  <cp:keywords>Obras Edificación Construcción</cp:keywords>
  <dc:description/>
  <cp:lastModifiedBy>INEGI</cp:lastModifiedBy>
  <cp:lastPrinted>2013-11-28T17:11:13Z</cp:lastPrinted>
  <dcterms:created xsi:type="dcterms:W3CDTF">2013-08-12T20:52:18Z</dcterms:created>
  <dcterms:modified xsi:type="dcterms:W3CDTF">2013-11-28T20:13:21Z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